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A\Desktop\"/>
    </mc:Choice>
  </mc:AlternateContent>
  <bookViews>
    <workbookView xWindow="0" yWindow="0" windowWidth="20490" windowHeight="7650" tabRatio="796"/>
  </bookViews>
  <sheets>
    <sheet name="Баллы по школам. Заочный тур" sheetId="10" r:id="rId1"/>
  </sheets>
  <definedNames>
    <definedName name="_xlnm._FilterDatabase" localSheetId="0" hidden="1">'Баллы по школам. Заочный тур'!$A$2:$I$176</definedName>
    <definedName name="Таблица2" localSheetId="0">#REF!</definedName>
    <definedName name="Таблица2">#REF!</definedName>
    <definedName name="Таблица3" localSheetId="0">#REF!</definedName>
    <definedName name="Таблица3">#REF!</definedName>
  </definedNames>
  <calcPr calcId="162913"/>
  <fileRecoveryPr autoRecover="0"/>
</workbook>
</file>

<file path=xl/calcChain.xml><?xml version="1.0" encoding="utf-8"?>
<calcChain xmlns="http://schemas.openxmlformats.org/spreadsheetml/2006/main">
  <c r="I120" i="10" l="1"/>
  <c r="I166" i="10"/>
  <c r="I92" i="10"/>
  <c r="I176" i="10"/>
  <c r="I174" i="10"/>
  <c r="I155" i="10"/>
  <c r="I106" i="10"/>
  <c r="I170" i="10"/>
  <c r="I163" i="10"/>
  <c r="I161" i="10"/>
  <c r="I152" i="10" l="1"/>
  <c r="I149" i="10"/>
  <c r="I147" i="10"/>
  <c r="I145" i="10"/>
  <c r="I138" i="10"/>
  <c r="I136" i="10"/>
  <c r="I130" i="10"/>
  <c r="I124" i="10"/>
  <c r="I115" i="10"/>
  <c r="I101" i="10"/>
  <c r="I99" i="10"/>
  <c r="I97" i="10"/>
  <c r="I95" i="10"/>
  <c r="I88" i="10"/>
  <c r="I86" i="10"/>
  <c r="I84" i="10"/>
  <c r="I82" i="10"/>
  <c r="I79" i="10"/>
  <c r="I76" i="10"/>
  <c r="I74" i="10"/>
  <c r="I72" i="10"/>
  <c r="I70" i="10"/>
  <c r="I68" i="10"/>
  <c r="I62" i="10"/>
  <c r="I60" i="10"/>
  <c r="I56" i="10"/>
  <c r="I54" i="10"/>
  <c r="I51" i="10"/>
  <c r="I49" i="10"/>
  <c r="I43" i="10"/>
  <c r="I40" i="10"/>
  <c r="I38" i="10"/>
  <c r="I36" i="10"/>
  <c r="I31" i="10"/>
  <c r="I29" i="10"/>
  <c r="I27" i="10"/>
  <c r="I25" i="10"/>
  <c r="I23" i="10"/>
  <c r="I21" i="10"/>
  <c r="I18" i="10"/>
  <c r="I13" i="10"/>
  <c r="I9" i="10"/>
  <c r="I7" i="10"/>
  <c r="I5" i="10"/>
</calcChain>
</file>

<file path=xl/sharedStrings.xml><?xml version="1.0" encoding="utf-8"?>
<sst xmlns="http://schemas.openxmlformats.org/spreadsheetml/2006/main" count="975" uniqueCount="427">
  <si>
    <t>ФИО автора</t>
  </si>
  <si>
    <t>Класс</t>
  </si>
  <si>
    <t>Секция</t>
  </si>
  <si>
    <t>Название доклада</t>
  </si>
  <si>
    <t>Учебное заведение</t>
  </si>
  <si>
    <t>Научный руководитель</t>
  </si>
  <si>
    <t>Медицина</t>
  </si>
  <si>
    <t>Математика</t>
  </si>
  <si>
    <t>Информатика</t>
  </si>
  <si>
    <t>1 курс</t>
  </si>
  <si>
    <t>Русский язык и литература</t>
  </si>
  <si>
    <t>Молодежный сленг: специфика, история, проблемы функционирования</t>
  </si>
  <si>
    <t>Алдошина Анжелика Александровна, Голигузов Виталий Владимирович</t>
  </si>
  <si>
    <t>Гранкина Юлия Олеговна</t>
  </si>
  <si>
    <t>Современные поэты Орловщины</t>
  </si>
  <si>
    <t>Ветров Андрей Олегович</t>
  </si>
  <si>
    <t>Туризм и сервис</t>
  </si>
  <si>
    <t>Безопасность жизнедеятельности</t>
  </si>
  <si>
    <t>Губина Анна Алексеевна</t>
  </si>
  <si>
    <t>Биология и экология</t>
  </si>
  <si>
    <t>Иностранные языки</t>
  </si>
  <si>
    <t>История и обществознание</t>
  </si>
  <si>
    <t>МБОУ-СОШ № 15 имени М.В. Гордеева г. Орла</t>
  </si>
  <si>
    <t>Химия</t>
  </si>
  <si>
    <t>Идентификация полиэтилена</t>
  </si>
  <si>
    <t>Ромашов Егор Алексеевич</t>
  </si>
  <si>
    <t>Процентные изменения</t>
  </si>
  <si>
    <t xml:space="preserve">МБОУ – лицей № 18 г. Орла </t>
  </si>
  <si>
    <t>Физика</t>
  </si>
  <si>
    <t>Творческое проектирование</t>
  </si>
  <si>
    <t xml:space="preserve">Хомутовская Юлия Сергеевна </t>
  </si>
  <si>
    <t xml:space="preserve">Разработка проекта компьютерной сети для ООО Телеконтакт проект «Киви» </t>
  </si>
  <si>
    <t xml:space="preserve">преподаватель спецдисциплин Ляскина Анна Николаевна </t>
  </si>
  <si>
    <t>Павлов Илья Евгеньевич</t>
  </si>
  <si>
    <t>Социально-психологический анализ травматизма в АПК</t>
  </si>
  <si>
    <t>учитель химии Дьякова Наталья Викторовна</t>
  </si>
  <si>
    <t>Социология</t>
  </si>
  <si>
    <t>Аллергические заболевания школьников, влияние пищевых добавок на организм</t>
  </si>
  <si>
    <t>Алымова Ксения Алексеевна</t>
  </si>
  <si>
    <t>На привале</t>
  </si>
  <si>
    <t>МБОУ-СОШ № 56 г. Курска</t>
  </si>
  <si>
    <t>учитель биологии Лилия Валентиновна Сахарова</t>
  </si>
  <si>
    <t xml:space="preserve">учитель математики, к.т.н., доцент Павлова Татьяна Александровна </t>
  </si>
  <si>
    <t xml:space="preserve">учитель математики Малышева Елена Сергеевна </t>
  </si>
  <si>
    <t>4 курс</t>
  </si>
  <si>
    <t>без научного руководителя</t>
  </si>
  <si>
    <t>Экономические науки</t>
  </si>
  <si>
    <t>Лебедева Любовь Сергеевна</t>
  </si>
  <si>
    <t>Жизнь слова в языке и речи</t>
  </si>
  <si>
    <t>2 курс</t>
  </si>
  <si>
    <t>Орловский спис</t>
  </si>
  <si>
    <t xml:space="preserve">учитель русского языка и литературы Мосина Анна Юрьевна </t>
  </si>
  <si>
    <t>Техника и инженерные науки</t>
  </si>
  <si>
    <t>Достопримечательности Парижа</t>
  </si>
  <si>
    <t>доцент кафедры автоматизированных систем управления и кибернетики ФГБОУ ВО «ОГУ имени И.С. Тургенева» Грядунов Игорь Михайлович</t>
  </si>
  <si>
    <t>Андреева Юлия Евгеньевна</t>
  </si>
  <si>
    <t>Астрономия</t>
  </si>
  <si>
    <t>учитель химии Иванова Любовь Викторовна</t>
  </si>
  <si>
    <t>МБОУ-гимназия № 19 г. Орла</t>
  </si>
  <si>
    <t>Вторая жизнь бумаги</t>
  </si>
  <si>
    <t>Семенова Юлия Андреевна</t>
  </si>
  <si>
    <t>3 курс</t>
  </si>
  <si>
    <t>…И еже с ним за веру и Отечество живот свой положившие</t>
  </si>
  <si>
    <t>БПОУ ОО «Мезенский педагогический колледж» г. Орла</t>
  </si>
  <si>
    <t>педагог-организатор Болдёнков Дмитрий Сергеевич</t>
  </si>
  <si>
    <t xml:space="preserve">Животные в английских пословицах и их русские эквиваленты </t>
  </si>
  <si>
    <t>Право</t>
  </si>
  <si>
    <t>Петешов Артем Евгеньевич</t>
  </si>
  <si>
    <t>Психология и конфликтология</t>
  </si>
  <si>
    <t>Личная безопасность и спорт</t>
  </si>
  <si>
    <t>руководитель ЭБД ГТО, администратор Центра тестирования ВФСК «Готов к труду и обороне» Никитин Михаил Андреевич</t>
  </si>
  <si>
    <t>Маркин Андрей Михайлович</t>
  </si>
  <si>
    <t>МБОУ – лицей № 18 г. Орла</t>
  </si>
  <si>
    <t>Тверская Лидия Романовна</t>
  </si>
  <si>
    <t>Источники тока своими руками</t>
  </si>
  <si>
    <t>Макарова Виктория Викторовна</t>
  </si>
  <si>
    <t>Исследование возможностей обеспечения продовольствием дальних перелётов при освоении космоса</t>
  </si>
  <si>
    <t>Абрамова Екатерина Александровна</t>
  </si>
  <si>
    <t>преподаватель математических дисциплин Логачева Людмила Федоровна</t>
  </si>
  <si>
    <t xml:space="preserve">Решение задач финансовой математики с помощью обыкновенных дифференциальных уравнений </t>
  </si>
  <si>
    <t>Скотников Сергей Юрьевич</t>
  </si>
  <si>
    <t>Нанотехнологии – прорыв в будущее</t>
  </si>
  <si>
    <t>преподаватель Осит Евгения Викторовна</t>
  </si>
  <si>
    <t>Молодёжь за Здоровый Образ Жизни</t>
  </si>
  <si>
    <t>Стыхина Яна Дмитриевна</t>
  </si>
  <si>
    <t>БОУ ВО «Вологодский многопрофильный лицей» г. Вологда</t>
  </si>
  <si>
    <t>Баранова Янина Юрьевна</t>
  </si>
  <si>
    <t>Морозов Даниил Сергеевич</t>
  </si>
  <si>
    <t>Математические методы для анализа краткосрочных экономических индикаторов</t>
  </si>
  <si>
    <t xml:space="preserve">Применение методов математического моделирования для анализа краткосрочных экономических индикаторов: региональный аспект </t>
  </si>
  <si>
    <t>Комяженкова Анастасия Игоревна</t>
  </si>
  <si>
    <t>Использование математических методов в исследованиях миграции рабочей силы из России</t>
  </si>
  <si>
    <t>Модель ряда динамики денежных доходов на душу населения в Российской Федерации</t>
  </si>
  <si>
    <t>Исследование международной миграции рабочей силы из России в зарубежную Европу</t>
  </si>
  <si>
    <t>Исследование заболеваемости бронхиальной астмой по России и Орловской области</t>
  </si>
  <si>
    <t xml:space="preserve">учитель химии Панкратова Тамара Дмитриевна </t>
  </si>
  <si>
    <t>ArtRage неординарный графический редактор</t>
  </si>
  <si>
    <t>Чернышов Никита Игоревич</t>
  </si>
  <si>
    <t>Россия – это Европа или Азия?</t>
  </si>
  <si>
    <t>Минакова Полина Алексеевна</t>
  </si>
  <si>
    <t>Влияние цеолита Хотынецкого месторождения на основные показатели жизнеспособности растений</t>
  </si>
  <si>
    <t>Губина Анна Васильевна</t>
  </si>
  <si>
    <t>История орловского казачества в топонимике Орла и Орловской области (экскурсия в школьный музей)</t>
  </si>
  <si>
    <t>Образ медведя в российской и европейской культуре. Масленица и обряд вождения медведя</t>
  </si>
  <si>
    <t>Белов Александр Олегович</t>
  </si>
  <si>
    <t>Charity is the first step to active civil position</t>
  </si>
  <si>
    <t>МБОУ-лицей № 22 г. Орла</t>
  </si>
  <si>
    <t>Linguoculturological aspect of the texts, containing national stereotypes</t>
  </si>
  <si>
    <t>Маршрут выходного дня – пешеходная экскурсия</t>
  </si>
  <si>
    <t>Ланина Светлана Вилленовна
Учитель химии</t>
  </si>
  <si>
    <t>Чам Али Лэвент</t>
  </si>
  <si>
    <t>Исследование лекарственных растений на обнаружение ионов тяжелых металлов</t>
  </si>
  <si>
    <t>Заблоцкий Андрей Владиславович</t>
  </si>
  <si>
    <t>Исследование свойств капли Руперта</t>
  </si>
  <si>
    <t>МАОУ СШ № 102 с углублённым изучением отдельных предметов г. Новгорода</t>
  </si>
  <si>
    <t>Лаврова Ксения Леонидовна</t>
  </si>
  <si>
    <t>Причины и возможные последствия повышения НДС</t>
  </si>
  <si>
    <t>Исследование с применением наноэдьюкатора</t>
  </si>
  <si>
    <t>МБОУ-СОШ № 6 г. Орла</t>
  </si>
  <si>
    <t>Научно-техническое творчество</t>
  </si>
  <si>
    <t>Перелыгин Антон Владимирович</t>
  </si>
  <si>
    <t>Основы проектирования</t>
  </si>
  <si>
    <t>Лабораторный блок питания</t>
  </si>
  <si>
    <t>Головашкина Яна Геннадиевна</t>
  </si>
  <si>
    <t>Я к вам пишу…</t>
  </si>
  <si>
    <t>Чупахин  Дмитрий Владимирович</t>
  </si>
  <si>
    <t>Разработка моделей женской одежды для нестандартной фигуры с использованием эффекта зрительных иллюзий</t>
  </si>
  <si>
    <t>МБОУ-СОШ № 50 г. Орла</t>
  </si>
  <si>
    <t>учитель французского языка Трегубова Анастасия Владимировна</t>
  </si>
  <si>
    <t>Система образования России и США</t>
  </si>
  <si>
    <t>Шалимов Иван Александрович</t>
  </si>
  <si>
    <t>Дорофеева Анна Антоновна</t>
  </si>
  <si>
    <t>Альтернативные источники энергии. Приливные электростанции</t>
  </si>
  <si>
    <t>Утраченные храмы Орловского края</t>
  </si>
  <si>
    <t xml:space="preserve">Бирюков Кирилл Николаевич </t>
  </si>
  <si>
    <t>Собери своего R2-D2</t>
  </si>
  <si>
    <t>МБОУ – гимназия № 16 г. Орла</t>
  </si>
  <si>
    <t>Чугунова Екатерина Григорьевна</t>
  </si>
  <si>
    <t>Изучение влияния видовой 
принадлежности растений сирени 
на рост и развитие сеянцев</t>
  </si>
  <si>
    <t>Валерий Валентинович Мюльгаут</t>
  </si>
  <si>
    <t>МБОУ СОШ № 2 п. Нарышкино</t>
  </si>
  <si>
    <t>Григорьева Валерия Сергеевна</t>
  </si>
  <si>
    <t>Квиллинг</t>
  </si>
  <si>
    <t>Фокина Виктория Дмитриевна</t>
  </si>
  <si>
    <t>Судьба знаменитого зауральца XVII-XVIII века</t>
  </si>
  <si>
    <t xml:space="preserve">Экономические науки </t>
  </si>
  <si>
    <t>МБОУ «Средняя школа № 4 г. Навашино»</t>
  </si>
  <si>
    <t>Клыков Антон Романович</t>
  </si>
  <si>
    <t>Технология освоения Луны и окололунного пространства</t>
  </si>
  <si>
    <t>Майорова Эвелина Игоревна</t>
  </si>
  <si>
    <t>Мирный атом. Его значение в медицине</t>
  </si>
  <si>
    <t>Афонин Никита Сергеевич</t>
  </si>
  <si>
    <t>Исследование имен собственных учащихся МБОУ СОШ № 9 г. Мценска</t>
  </si>
  <si>
    <t>Ветрова Ирина Сергеевна</t>
  </si>
  <si>
    <t>МБОУ – Краснорябинской СОШ Хотынецкого района Орловской области</t>
  </si>
  <si>
    <t>Особенности разведения свиней породы вьетнамская вислобрюхая по сравнению с породой ландрас</t>
  </si>
  <si>
    <t>Костина Александра Игоревна</t>
  </si>
  <si>
    <t>БПОУ ОО «Орловский техникум сферы услуг»</t>
  </si>
  <si>
    <t>Особенности управления персоналом в ресторанном бизнесе</t>
  </si>
  <si>
    <t>Долгополов Даниил Александрович</t>
  </si>
  <si>
    <t>О проблеме мотивации к изучению иностранного языка у студентов неязыковых специальностей</t>
  </si>
  <si>
    <t>Вдовин Сергей Борисович</t>
  </si>
  <si>
    <t>Альбер Литтольф, первый ас полка «Нормандия-Неман»</t>
  </si>
  <si>
    <t>Разрешение конфликтных ситуаций в работе парикмахера</t>
  </si>
  <si>
    <t>Гордеев Михаил Алексеевич</t>
  </si>
  <si>
    <t>МАОУ «Школа с углубленным изучением отдельных предметов № 183 имени Р. Алексеева» Сормовского района г. Нижнего Новгорода</t>
  </si>
  <si>
    <t>Прелюдия к экскурсии: Тропой  инженерной мысли – Ростислав Евгеньевич</t>
  </si>
  <si>
    <t>Кузнецов Владимир Денисович</t>
  </si>
  <si>
    <t>Методика прикладного рукопашного боя</t>
  </si>
  <si>
    <t>Куцева Дарья Игоревна</t>
  </si>
  <si>
    <t>Памятники орловского дворцово-паркового строительства XVIII века</t>
  </si>
  <si>
    <t>Полуляк Иван Валентинович</t>
  </si>
  <si>
    <t>Вокзал-призрак на Орловщине</t>
  </si>
  <si>
    <t>Les châteaux de la Loire</t>
  </si>
  <si>
    <t>Les Joyaux de la Couronne de France</t>
  </si>
  <si>
    <t>Попова Ульяна Юрьевна</t>
  </si>
  <si>
    <t>Развитие психологии как науки в России</t>
  </si>
  <si>
    <t>МОУ СОШ № 20 имени Героя Советского Союза Л.Н. Гуртьева г. Орла</t>
  </si>
  <si>
    <t>Изотов Арсений Сергеевич</t>
  </si>
  <si>
    <t>Агротехнические приемы выращивания картофеля в условиях личного подсобного хозяйства на малых площадях</t>
  </si>
  <si>
    <t xml:space="preserve">МАОУ «Гимназия № 30» г. Кургана </t>
  </si>
  <si>
    <t>Изучение подъемной силы крыла на
примере воздушного змея</t>
  </si>
  <si>
    <t>Выгодно ли жить в долг</t>
  </si>
  <si>
    <t>Шафоростов Максим Геннадьевич</t>
  </si>
  <si>
    <t xml:space="preserve">Анализ основных элементов психологического воздействия в рекламе на поведение потребителей </t>
  </si>
  <si>
    <t>Приглашаем на виртуальную экскурсию в этнографический уголок</t>
  </si>
  <si>
    <t>Дмитриев Родион Максимович</t>
  </si>
  <si>
    <t>Экономическая оценка выгод космических программ</t>
  </si>
  <si>
    <t>Тугарев Николай Алексеевич</t>
  </si>
  <si>
    <t>Применение поворота к решению задач</t>
  </si>
  <si>
    <t>МБОУ-гимназия № 34 г. Орла</t>
  </si>
  <si>
    <t>Загайнов Алексей Владимирович</t>
  </si>
  <si>
    <t>Чернышева Дарья Александровна</t>
  </si>
  <si>
    <t>Экосумка – аксессуар для тех, кто ценит жизнь</t>
  </si>
  <si>
    <t>Муницына Анна Андреевна</t>
  </si>
  <si>
    <t>ВЛКСМ в годы Великой отечественной войны. Роль героев-комсосмольцев в освобождении Орловской области и города Орла</t>
  </si>
  <si>
    <t>Самойлова Анна Александровна</t>
  </si>
  <si>
    <t>Нейрохирургические заболевания и проблемы связанные с ними</t>
  </si>
  <si>
    <t xml:space="preserve">Наноматериалы в медицине </t>
  </si>
  <si>
    <t>Кондрашова Анна Олеговна</t>
  </si>
  <si>
    <t>Макарова Екатерина Руслановна</t>
  </si>
  <si>
    <t>Связь самоотношения и склонности к интернет-зависимости у подростков</t>
  </si>
  <si>
    <t>Взаимосвязь психологических защит и
особенностей межличностной коммуникации</t>
  </si>
  <si>
    <t xml:space="preserve">Опасные места города Орёл и меры профилактики </t>
  </si>
  <si>
    <t>Мельникова Екатерина Михайловна</t>
  </si>
  <si>
    <t>Тату: красота или здоровье?</t>
  </si>
  <si>
    <t>Метленко Алина Антоновна</t>
  </si>
  <si>
    <t>Налоговая безопасность, как составляющая финансовой безопасности государства</t>
  </si>
  <si>
    <t>Алтухова Юлия Дмитриевна</t>
  </si>
  <si>
    <t xml:space="preserve">Медитация и ее взаимосвязь с физической активностью </t>
  </si>
  <si>
    <t>Факторы  и  тенденции   производительности  труда  России  и  стран ЕС</t>
  </si>
  <si>
    <t>Стеблецова Ирина Алексеевна</t>
  </si>
  <si>
    <t>Получение АСД методом сухой перегонки и его физиологическая активность</t>
  </si>
  <si>
    <t>Штормгласс</t>
  </si>
  <si>
    <t>Фоломеев Вадим Михайлович</t>
  </si>
  <si>
    <t>Upgrade школьной столовой</t>
  </si>
  <si>
    <t>Круглова Евгения Александровна</t>
  </si>
  <si>
    <t>Исследование условий устойчивости петлевого маятника</t>
  </si>
  <si>
    <t>Яишенкина Ольга Дмитриевна</t>
  </si>
  <si>
    <t>Спектр звёзд рассеянного звёздного скопления Плеяды</t>
  </si>
  <si>
    <t>Лысак Маргарита Витальевна</t>
  </si>
  <si>
    <t>Идейно-художественное своеобразие пьес И. С. Тургенева: «Нахлебник» и «Месяц в деревне»</t>
  </si>
  <si>
    <t>Лебедева Екатерина Алексеевна</t>
  </si>
  <si>
    <t>МБОУ города Мценска «СОШ № 9»</t>
  </si>
  <si>
    <t>Школьная форма</t>
  </si>
  <si>
    <t>Пищевые добавки – питаться без риска для здоровья</t>
  </si>
  <si>
    <t>учитель биологии МБОУ - лицея № 18 г. Орла, аспирант МГОУ Недоруб Екатерина Юрьевна</t>
  </si>
  <si>
    <t>учитель технологии МБОУ – Краснорябинской СОШ Ветрова Елена Викторовна</t>
  </si>
  <si>
    <t>учитель биологии Наумова Ольга Викторовна</t>
  </si>
  <si>
    <t xml:space="preserve">учитель технологии Пучкова Наталья Николаевна </t>
  </si>
  <si>
    <t>МБОУ-лицей № 1 имени М.В. Ломоносова г. Орла</t>
  </si>
  <si>
    <t>Грядунов Михаил Романович</t>
  </si>
  <si>
    <t>Разработка концепции автоматизированной системы жизнеобеспечения аквариума</t>
  </si>
  <si>
    <t>Колосенцев Владислав Юрьевич</t>
  </si>
  <si>
    <t>Фонтан, сообщающиеся сосуды</t>
  </si>
  <si>
    <t>Остапук Дарья Александровна</t>
  </si>
  <si>
    <t>Как можно измерить влажность воздуха</t>
  </si>
  <si>
    <t>Быковская Наталья Валерьевна</t>
  </si>
  <si>
    <t>Дизайн-проект в технике «Квилтинг»</t>
  </si>
  <si>
    <t>МБОУ СОШ № 31 г. Орла</t>
  </si>
  <si>
    <t>БУ ОО ДО «Дворец пионеров и школьников имени Ю. А. Гагарина» г. Орла</t>
  </si>
  <si>
    <t xml:space="preserve">1 курс </t>
  </si>
  <si>
    <t>Барановский Артем Сергеевич</t>
  </si>
  <si>
    <t>Туристский рынок мировых морских круизов</t>
  </si>
  <si>
    <t>Червяков Алексей Владиславович</t>
  </si>
  <si>
    <t>Проблемы терроризма и экстремизма в современном социуме</t>
  </si>
  <si>
    <t>Евтеева Полина Сергеевна</t>
  </si>
  <si>
    <t>Социально-правовая поддержка детей-сирот и детей, оставшихся без попечения родителей</t>
  </si>
  <si>
    <t>Нанотехнологии</t>
  </si>
  <si>
    <t>Изучение подъёмной силы крыла на примере воздушного змея</t>
  </si>
  <si>
    <t xml:space="preserve">Астахов Александр Дмитриевич </t>
  </si>
  <si>
    <t>ГБОУ СОШ № 1279 г. Москва</t>
  </si>
  <si>
    <t xml:space="preserve">Проектирование деревянной игрушки </t>
  </si>
  <si>
    <t>Декоративно-прикладное искусство</t>
  </si>
  <si>
    <t>Большакова Дарья Андреевна</t>
  </si>
  <si>
    <t>Проектирование дизайн-проекта квартиры</t>
  </si>
  <si>
    <t>МКОУ Плесская СШ</t>
  </si>
  <si>
    <t>Самохин Иван Сергеевич</t>
  </si>
  <si>
    <t>Журавлев Вадим Антонович</t>
  </si>
  <si>
    <t>Проектирование из модульного оригами</t>
  </si>
  <si>
    <t>ГБОУ СОШ № 506 Кировского района г. Санкт-Петербург</t>
  </si>
  <si>
    <t>Влияние качества воды на состояние растений</t>
  </si>
  <si>
    <t>МБОУ - лицей № 4 имени Героя Советского Союза Г.Б. Злотина г. Орла</t>
  </si>
  <si>
    <t>I</t>
  </si>
  <si>
    <t>Место</t>
  </si>
  <si>
    <t>II</t>
  </si>
  <si>
    <t>III</t>
  </si>
  <si>
    <t>старшая</t>
  </si>
  <si>
    <t>Возрастная группа</t>
  </si>
  <si>
    <t>младшая</t>
  </si>
  <si>
    <t xml:space="preserve"> БПОУ ОО «Орловский технологический техникум»</t>
  </si>
  <si>
    <t>БПОУ ОО «Орловский техникум технологии и предпринимательства имени В.А. Русанова»</t>
  </si>
  <si>
    <t>Гимназия № 1 ФГБОУ ВО «ОГУ имени И.С. Тургенева» г. Орла</t>
  </si>
  <si>
    <t>Гимназия ФГБОУ ВО «ОГУ имени И.С. Тургенева» в г. Мценске</t>
  </si>
  <si>
    <t>МБОУ «Лицей имени С.Н. Булгакова» г. Ливны</t>
  </si>
  <si>
    <t>МБОУ «Оптушанская СОШ» Орловского района</t>
  </si>
  <si>
    <t>МБОУ «Протасовская  СОШ имени И.А. Новикова»</t>
  </si>
  <si>
    <t>КОГОАУ Вятская гуманитарная гимназия</t>
  </si>
  <si>
    <t>МБОУ СОШ № 11 имени Г.М. Пясецкого г. Орла</t>
  </si>
  <si>
    <t>МБОУ СОШ № 12 имени Героя Советского Союза И.Н. Машкарина г. Орла</t>
  </si>
  <si>
    <t>МБОУ - лицей № 21 имени генерала А.П. Ермолова</t>
  </si>
  <si>
    <t>МБОУ лицей № 32 имени И.М. Воробьева</t>
  </si>
  <si>
    <t>МБОУ-СОШ № 24 с углублённым изучением отдельных предметов гуманитарного профиля имени И.С. Тургенева г. Орла</t>
  </si>
  <si>
    <t>МБОУ ЮРЛК и НК имени А.Ф. Дьякова п. Иноземцево Ставропольского края</t>
  </si>
  <si>
    <t>ФСПО Политехнический институт имени Н.Н. Поликарпова ФГБОУ ВО «ОГУ имени И.С. Тургенева»</t>
  </si>
  <si>
    <t>ЮСНИШ «Основы нанохимии» ФГБОУ «ОГУ имени И.С. Тургенева»</t>
  </si>
  <si>
    <t>ЮСНИШ «Основы нанотехнологий» ФГБОУ ВО «ОГУ имени И.С. Тургенева»</t>
  </si>
  <si>
    <t>Банковский колледж ФГБОУ ВО Среднерусский институт управления - филиал «РАНХиГС при Президенте Российской Федерации»</t>
  </si>
  <si>
    <t>Изобразительное искусство. Живопись</t>
  </si>
  <si>
    <t>БПОУ ОО «Орловский реставрационно-строительный техникум»</t>
  </si>
  <si>
    <t>преподаватель Ветрова Елена Николаевна</t>
  </si>
  <si>
    <t>Немолякина Наталия Олеговна</t>
  </si>
  <si>
    <t>Произведения Н.С. Лескова в кинематографе. Как экранизация произведений Н.С. Лескова влияет на их прочтение?</t>
  </si>
  <si>
    <t>Чистяков Илья Алексеевич</t>
  </si>
  <si>
    <t>Чвикова Олеся Владимировна</t>
  </si>
  <si>
    <t>Изготовление часов</t>
  </si>
  <si>
    <t>Мартынова Мария Андреевна</t>
  </si>
  <si>
    <t>МБОУ- Хотынецкая СОШ п. Хотынец</t>
  </si>
  <si>
    <t>Рушник в народных обрядах Орловского Полесья</t>
  </si>
  <si>
    <t>Косьянова М.Г.</t>
  </si>
  <si>
    <t>Озеленение и благоустройство школьной территории</t>
  </si>
  <si>
    <t>Прибылов Даниил Юрьевич</t>
  </si>
  <si>
    <t>МБОУ - СОШ № 17 с углубленным изучением французского языка имени 6-ой Орловско-Хинганской стрелковой дивизии</t>
  </si>
  <si>
    <t xml:space="preserve">Оценка качества услуг </t>
  </si>
  <si>
    <t>Еремеева Арина Алексеевна</t>
  </si>
  <si>
    <t>учитель физики Азарова Луиза Александровна</t>
  </si>
  <si>
    <t>учитель технологии и ИЗО Настепанин Всеволод Борисович</t>
  </si>
  <si>
    <t>педагог-психолог Дмитриева Анастасия Андреевна</t>
  </si>
  <si>
    <t>директор РМЦ ДОД ОГУ имени И.С. Тургенева, руководитель ЮСНИШ «Основы нанотехнологий» ОГУ имени И.С. Тургенева Хрипунов Юрий Вадимович</t>
  </si>
  <si>
    <t>учитель истории и обществознания Колесникова Наталья Николаевна</t>
  </si>
  <si>
    <t>зав. центром работы с одарёнными детьми Уткин Алексей Владимирович</t>
  </si>
  <si>
    <t>преподаватель истории Казаков Александр Владимирович</t>
  </si>
  <si>
    <t>к.э.н., доцент кафедры сервиса ФГБОУ ВО «ОГУ имени И.С. Тургенева» Соколова Н.Н.</t>
  </si>
  <si>
    <t>учитель Мельникова Елена Валериевна</t>
  </si>
  <si>
    <t>учитель физики Федорова Ирина Юрьевна</t>
  </si>
  <si>
    <t>методист МБОУ-гимназия № 34 г. Орла Бутырина Ольга Юрьевна</t>
  </si>
  <si>
    <t xml:space="preserve">педагог-организатор ОБЖ Масошин Павел Анатольевич </t>
  </si>
  <si>
    <t xml:space="preserve">10           6 </t>
  </si>
  <si>
    <t>Музыченко Никита Андреевич, Николаева Валерия Сергеевна</t>
  </si>
  <si>
    <t>учитель иностранного языка Музыченко Татьяна Петровна, учитель математики и информатики Чапкевич Ирина Михайловна</t>
  </si>
  <si>
    <t>Сафонов Глеб Сергеевич, Шпак Альберт Алексеевич</t>
  </si>
  <si>
    <t>Гришин Станислав Евгеньевич, Букина Екатерина Алексеевна</t>
  </si>
  <si>
    <t>Влияние LEGO – конструктора на развитие детей</t>
  </si>
  <si>
    <t>общая</t>
  </si>
  <si>
    <t xml:space="preserve">Арланова Надежда Олеговна, Горожанкин Игорь Иванович, Радкевич Артем Романович, Назарова Дарья Сергеевна </t>
  </si>
  <si>
    <t>Аксенов Михаил Николаевич, Якушина Алёна Александровна</t>
  </si>
  <si>
    <t>ГБОУ Школа № 538 имени С.В. Гришина г. Москва</t>
  </si>
  <si>
    <t>учитель МБОУ – Гимназия № 19 г. Орла Борисова Светлана Вячеславовна</t>
  </si>
  <si>
    <t>учитель МБОУ СОШ № 24 с углублённым изучением отдельных предметов гуманитарного профиля имени И.С. Тургенева г. Орла Тимофеева Алла Анатольевна</t>
  </si>
  <si>
    <t xml:space="preserve">доцент кафедры алгебры и математических методов в экономике ФГБОУ ВО «ОГУ имени И.С. Тургенева» Лебедева Елена Валерьевна, доцент кафедры алгебры и математических методов в экономике ФГБОУ ВО «ОГУ имени И.С. Тургенева» Ломакин Денис Евгеньевич   </t>
  </si>
  <si>
    <t>учитель технологии Мартынова Наталия Геннадьевна</t>
  </si>
  <si>
    <t xml:space="preserve">педагог дополнительного образования студии ИЗО и мультипликации «Полёт фантазии» БУ ОО ДО «Дворец пионеров и школьников имени Ю.А. Гагарина» г. Орла Минина Марина Эдуардовна, учитель ИЗО МБОУ-СОШ  № 38 с углубленным изучением предметов эстетического профиля г. Орла Дианова Галина Александровна </t>
  </si>
  <si>
    <t>педагог-библиотекарь Труфанова Ирина Николаевна, учитель математики и информатики Чапкевич Ирина Михайловна</t>
  </si>
  <si>
    <t>педагог-преподаватель Агафонов Дмитрий Вячеславович</t>
  </si>
  <si>
    <t>преподаватель физкультуры Крепак Ирина Михайловна</t>
  </si>
  <si>
    <t>учитель физической культуры
МАОУ «Гимназия № 30» г. Кургана Моргунова Елена Викторовна</t>
  </si>
  <si>
    <t>магистр 2 курса ФГБОУ ВО «ОГУ имени И.С. Тургенева» Быковская Виктория Валерьевна</t>
  </si>
  <si>
    <t>старший преподаватель Романова-Самохина Светлана Михайловна</t>
  </si>
  <si>
    <t xml:space="preserve"> учитель русского языка и литературы, директор МБОУ гимназии № 16 Савостикова Анна Борисовна</t>
  </si>
  <si>
    <t xml:space="preserve"> доцент кафедры профессионального обучения и бизнеса ФГБОУ ВО «ОГУ имени И.С. Тургенева» Гаврилова Ирина Станиславовна</t>
  </si>
  <si>
    <t>учитель ГБОУ СОШ № 1279 г. Москва Редькина Наталья Анатольевна</t>
  </si>
  <si>
    <t>учитель русского языка и литературы Персианцева Марина Юрьевна</t>
  </si>
  <si>
    <t>учитель физики Поройкова Ольга Геннадьевна</t>
  </si>
  <si>
    <t>учитель начальных классов Григорьева Алена Александровна</t>
  </si>
  <si>
    <t>ассистент кафедры профессионального обучения и бизнеса ФГБОУ ВО «ОГУ имени И.С. Тургенева»  Головина Ирина Сергеевна</t>
  </si>
  <si>
    <t>учитель математики Большакова Наталья Андреевна</t>
  </si>
  <si>
    <t>преподаватель Старостина О.В.</t>
  </si>
  <si>
    <t>преподаватель русского языка и литературы БПОУ ОО «Орловский техникум технологии и предпринимательства имени В.А. Русанова» Пророкова Ирина Алексеевна</t>
  </si>
  <si>
    <t xml:space="preserve">преподаватель Саргсян Наталья Олеговна </t>
  </si>
  <si>
    <t>учитель ИЗО, технологии Тимоничева Лада Васильевна</t>
  </si>
  <si>
    <t>преподаватель БПОУ ОО «Орловский техникум технологии и предпринимательства имени В.А. Русанова» Шинкарева Наталия Николаевна</t>
  </si>
  <si>
    <t>доцент ФГБОУ ВО «ОГУ имени И.С. Тургенева» Барановская Ирина Андреевна</t>
  </si>
  <si>
    <t xml:space="preserve">доцент кафедры «Математика, информатика и общегуманитарные дисциплины», к. ф-м. н Орловский филиал ФГО БУ «Финансовый университет при Правительстве Российской Федерации» Аксенов Николай Александрович, учитель математики и информатики Чапкевич Ирина Михайловна </t>
  </si>
  <si>
    <t>кандидат химических наук, доцент кафедры химии ФГБОУ«ОГУ имени И.С. Тургенева» Грибанов Евгений Николаевич</t>
  </si>
  <si>
    <t>педагог дополнительного образования БУ ОО ДО «Дворец пионеров и школьников имени Ю.А. Гагарина» Лекомцев Денис Геннадьевич</t>
  </si>
  <si>
    <t>Коптелова Екатерина Александровна</t>
  </si>
  <si>
    <t>Англоязычные заимствования в современнном русском языке</t>
  </si>
  <si>
    <t>учитель информатики Батова Елена Николаевна</t>
  </si>
  <si>
    <t xml:space="preserve"> МБОУ «Покровский лицей» пгт. Покровское</t>
  </si>
  <si>
    <t>Город Орел на страницах произведений Николая Семеновича Лескова</t>
  </si>
  <si>
    <t>доцент кафедры иностранных языков Банковского колледжа ФГБОУ ВО Среднерусский институт управления - филиал «РАНХиГС при Президенте Российской Федерации» Бессонова Юлия Александровна</t>
  </si>
  <si>
    <t>10        6</t>
  </si>
  <si>
    <t>преподаватель Талбизода Екатерина Сергеевна</t>
  </si>
  <si>
    <t>Популяризация Здорового образа жизни на примере события «Чемпионат мира по футболу – 2018»</t>
  </si>
  <si>
    <t>Многопрофильный колледж ФГБОУ ВО «Орловский ГАУ имени Н.В. Парахина»</t>
  </si>
  <si>
    <t>Рыжиков Федор Александрович, Сырцев Вадим Игоревич</t>
  </si>
  <si>
    <t>Скобляков Алексей Сергеевич</t>
  </si>
  <si>
    <t>Червяков Алексей Владиславович, Долматов Никита Валерьевич</t>
  </si>
  <si>
    <t>Баллы</t>
  </si>
  <si>
    <t>Итого</t>
  </si>
  <si>
    <t>педагог дополнительного образования БУ ОО ДО «Орловская станция юных натуралистов» Фролова Марина Константиновна, учитель биологии и химии МБОУ – гимназии № 16 г. Орла Щелкунова Татьяна Васильевна, научный сотрудник ФГБНУ ВНИИСПК Павленкова Галина Александровна</t>
  </si>
  <si>
    <t>доцент кафедры Прикладной информатики и информационных технологий в образовании Нижегородского государственного педагогического университета имени К. Минина Лапин Николай Иванович</t>
  </si>
  <si>
    <t>учитель астрономии Костына Наталья Павловна</t>
  </si>
  <si>
    <t>учитель обществознания Грекова Марина Николаевна, доцент кафедры маркетинга и предпринимательства
ФГБОУ ВО «ОГУ им. И.С. Тургенева» Жукова Эмилия Геннадьевна</t>
  </si>
  <si>
    <t>доцент кафедры алгебры и математических методов в экономике ФГБОУ ВО «ОГУ им. И.С. Тургенева» Ломакин Денис Евгеньевич, доцент кафедры алгебры и математических методов в экономике ФГБОУ ВО «ОГУ им. И.С. Тургенева» Лебедева Елена Валерьевна</t>
  </si>
  <si>
    <t xml:space="preserve">доцент кафедры алгебры и математических методов в экономике ФГБОУ ВО «ОГУ им. И.С. Тургенева» Лебедева Елена Валерьевна, доцент кафедры алгебры и математических методов в экономике ФГБОУ ВО «ОГУ им. И.С. Тургенева» Ломакин Денис Евгеньевич   </t>
  </si>
  <si>
    <t>учитель экономики Андреева Елена Ивановна</t>
  </si>
  <si>
    <t>доктор экономических наук, профессор кафедры менеджмента и государственного управления ФГБОУ  ВО ОГУ имени И.С. Тургенева Скоблякова Ирина Васильевна, учитель истории и обществознания Астахова Маргарита Николаевна</t>
  </si>
  <si>
    <t>преподаватель экономики Демидова Анастасия Игоревна</t>
  </si>
  <si>
    <t>преподаватель специальных дисциплин Ляскина Алла Николаевна</t>
  </si>
  <si>
    <t>учитель экономики Гимназия № 1 ФГБОУ ВО ОГУ имени И.С. Тургенева Збинякова Елена Анатольевна</t>
  </si>
  <si>
    <t>учитель права Гимназии № 1 ФГБОУ ВО ОГУ имени И.С. Тургенева г. Орла Антюхов Юрий Васильевич</t>
  </si>
  <si>
    <t>учитель истории, обществознания и права Ильинова Юлия Васильевна</t>
  </si>
  <si>
    <t>учитель обществознания Гимназии № 1 ОГУ имени И.С. Тургенева Чернышенко Василий Васильевич</t>
  </si>
  <si>
    <t>Логвинова Валерия Александровна, Кудряшова Снежана Сергеевна</t>
  </si>
  <si>
    <t>Естествознанине</t>
  </si>
  <si>
    <t>к.ф.-м.н., директор РМЦ ДОД ОГУ Тургенева, доц. каф. физики ФГБОУ ВО «Орловский государственный университет имени И.С. Тургенева Хрипунов Юрий Вадимович</t>
  </si>
  <si>
    <t>Сорвачёв Вадим Андреевич</t>
  </si>
  <si>
    <t>студент 2 курса магистратуры, к.т.н. ФГБОУ ВО «ОГУ имени И.С. Тургенева» Гончаренко Владимир Владимирович</t>
  </si>
  <si>
    <t>Исследование структуры и свойств латунного слоя спая керамики и стали лемеха по данным металлографического микроскопа «Альтами мет 1м»</t>
  </si>
  <si>
    <t>учитель МБОУ – гимназии № 34 г. Орла Савченко С.В.</t>
  </si>
  <si>
    <t>Горохова Лолита Вадимовна, Романенко Екатерина Романовна</t>
  </si>
  <si>
    <t>учитель английского языка Горинова Светлана Александровна, учитель английского языка Бурносова Анастасия Сергеевна</t>
  </si>
  <si>
    <t>Котова Анна Геннадьевна, Морозова Екатерина Игоревна</t>
  </si>
  <si>
    <t>учитель Борисова Анна Вячеславовна</t>
  </si>
  <si>
    <t>Воробьёва Ульяна Игоревна, Андреева Юлия Геннадьевна</t>
  </si>
  <si>
    <t>Грегуль Алексей Андреевич, Иванников Данила Романович</t>
  </si>
  <si>
    <t>Некрылова Елизавета Геннадьевна</t>
  </si>
  <si>
    <t>Многопрофильный колледж ФГБОУ ВО «Орловский ГАУ имени Н.В. Парахина»
г. Орла</t>
  </si>
  <si>
    <t>преподаватель инженерной графики, рисунка и живописи Водяшкина Ирина Александровна</t>
  </si>
  <si>
    <t>учитель истории Выставкина Анастасия Олеговна</t>
  </si>
  <si>
    <t>учитель истории Перезолова Наталья Васильевна</t>
  </si>
  <si>
    <t>учитель истории Прохорова Светлана Евгеньевна, учитель истории Белова Юлия Анатольевна</t>
  </si>
  <si>
    <t>МБОУ-школа № 23 г. Орла</t>
  </si>
  <si>
    <t xml:space="preserve">учитель Ионова Ольга Сергеевна
</t>
  </si>
  <si>
    <t xml:space="preserve">учитель физики Костына Наталья Павловна
</t>
  </si>
  <si>
    <t xml:space="preserve">учитель физики Напольская Анна Кимовна
</t>
  </si>
  <si>
    <t xml:space="preserve">преподаватель иностранного языка                    Бунакова Ольга Анатольевна
</t>
  </si>
  <si>
    <t xml:space="preserve">учитель Борисова Анна Вячеславовна
</t>
  </si>
  <si>
    <t xml:space="preserve">к.ф.н., преподаватель                                                     Сидорова Елена Вячеславовна
</t>
  </si>
  <si>
    <t xml:space="preserve">учитель английского языка                                            Евдокимова Екатерина Борисовна
</t>
  </si>
  <si>
    <t xml:space="preserve">учитель иностранного языка                             Брылева Вера Владимировна  </t>
  </si>
  <si>
    <t>учитель истории                                                              Панюков Алексей Алексеевич</t>
  </si>
  <si>
    <t>Автющенко Виктория Сергеевна</t>
  </si>
  <si>
    <t>Влияние кино и кинотеатров
города на формирование духовного
воспитания подрастающего
поколения</t>
  </si>
  <si>
    <t>учитель истории и географии                                                             Панюков Алексей Алексеевич</t>
  </si>
  <si>
    <t>Исследование поверхности меди с помощью металлограффии</t>
  </si>
  <si>
    <t>Молчанов К.Г.</t>
  </si>
  <si>
    <t>Демьянов Илья Денисович</t>
  </si>
  <si>
    <t xml:space="preserve">1 курс         </t>
  </si>
  <si>
    <t>Шелест Анастасия Александровна</t>
  </si>
  <si>
    <t>9 класс</t>
  </si>
  <si>
    <t>БОУ ОО «Мезенский лицей»</t>
  </si>
  <si>
    <t>ЮСНИШ «Математическое моделирование в экономике» ФГБОУ ВО «ОГУ имени И.С. Тургенева»</t>
  </si>
  <si>
    <t>Рыжиков Федор Александрович</t>
  </si>
  <si>
    <t>Сырцев Вадим Игоревич</t>
  </si>
  <si>
    <t>Распределение баллов по школам общекомандного зачета заочного тура VII ВМНПК «МИФ-2019» 
ФГБОУ ВО «ОГУ имени И.С. Тургенева»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</si>
</sst>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/>
    <xf numFmtId="0" fontId="7" fillId="4" borderId="3" applyNumberFormat="0" applyAlignment="0" applyProtection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0" xfId="1" applyFont="1"/>
    <xf numFmtId="0" fontId="0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4" borderId="3" xfId="2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Excel Built-in Normal" xfId="1"/>
    <cellStyle name="Вывод" xfId="2" builtinId="2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00"/>
      <rgbColor rgb="00FF00FF"/>
      <rgbColor rgb="0000FFFF"/>
      <rgbColor rgb="00800000"/>
      <rgbColor rgb="00009933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CC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76"/>
  <sheetViews>
    <sheetView tabSelected="1" zoomScaleNormal="100" workbookViewId="0">
      <pane ySplit="2" topLeftCell="A168" activePane="bottomLeft" state="frozen"/>
      <selection pane="bottomLeft" activeCell="H169" sqref="H169"/>
    </sheetView>
  </sheetViews>
  <sheetFormatPr defaultRowHeight="12.75" x14ac:dyDescent="0.2"/>
  <cols>
    <col min="1" max="1" width="6.5703125" style="6" customWidth="1"/>
    <col min="2" max="2" width="16.28515625" style="6" customWidth="1"/>
    <col min="3" max="3" width="6.5703125" style="6" customWidth="1"/>
    <col min="4" max="4" width="15.7109375" style="6" customWidth="1"/>
    <col min="5" max="5" width="8.7109375" style="6" customWidth="1"/>
    <col min="6" max="6" width="22" style="12" customWidth="1"/>
    <col min="7" max="7" width="19.85546875" style="6" customWidth="1"/>
    <col min="8" max="8" width="41" style="6" customWidth="1"/>
    <col min="9" max="9" width="12.85546875" style="6" customWidth="1"/>
    <col min="10" max="16384" width="9.140625" style="6"/>
  </cols>
  <sheetData>
    <row r="1" spans="1:9" ht="32.25" customHeight="1" x14ac:dyDescent="0.2">
      <c r="A1" s="15" t="s">
        <v>426</v>
      </c>
      <c r="B1" s="15"/>
      <c r="C1" s="15"/>
      <c r="D1" s="15"/>
      <c r="E1" s="15"/>
      <c r="F1" s="15"/>
      <c r="G1" s="15"/>
      <c r="H1" s="15"/>
    </row>
    <row r="2" spans="1:9" s="8" customFormat="1" ht="24" x14ac:dyDescent="0.2">
      <c r="A2" s="7" t="s">
        <v>264</v>
      </c>
      <c r="B2" s="7" t="s">
        <v>0</v>
      </c>
      <c r="C2" s="7" t="s">
        <v>1</v>
      </c>
      <c r="D2" s="7" t="s">
        <v>2</v>
      </c>
      <c r="E2" s="7" t="s">
        <v>268</v>
      </c>
      <c r="F2" s="7" t="s">
        <v>3</v>
      </c>
      <c r="G2" s="7" t="s">
        <v>4</v>
      </c>
      <c r="H2" s="7" t="s">
        <v>5</v>
      </c>
      <c r="I2" s="7" t="s">
        <v>368</v>
      </c>
    </row>
    <row r="3" spans="1:9" s="8" customFormat="1" ht="84" x14ac:dyDescent="0.2">
      <c r="A3" s="7" t="s">
        <v>266</v>
      </c>
      <c r="B3" s="7" t="s">
        <v>13</v>
      </c>
      <c r="C3" s="7" t="s">
        <v>9</v>
      </c>
      <c r="D3" s="7" t="s">
        <v>10</v>
      </c>
      <c r="E3" s="7" t="s">
        <v>323</v>
      </c>
      <c r="F3" s="7" t="s">
        <v>14</v>
      </c>
      <c r="G3" s="7" t="s">
        <v>287</v>
      </c>
      <c r="H3" s="7" t="s">
        <v>360</v>
      </c>
      <c r="I3" s="7">
        <v>1</v>
      </c>
    </row>
    <row r="4" spans="1:9" s="8" customFormat="1" ht="84" x14ac:dyDescent="0.2">
      <c r="A4" s="7" t="s">
        <v>266</v>
      </c>
      <c r="B4" s="7" t="s">
        <v>12</v>
      </c>
      <c r="C4" s="7" t="s">
        <v>9</v>
      </c>
      <c r="D4" s="7" t="s">
        <v>10</v>
      </c>
      <c r="E4" s="7" t="s">
        <v>323</v>
      </c>
      <c r="F4" s="7" t="s">
        <v>11</v>
      </c>
      <c r="G4" s="7" t="s">
        <v>287</v>
      </c>
      <c r="H4" s="7" t="s">
        <v>360</v>
      </c>
      <c r="I4" s="7">
        <v>1</v>
      </c>
    </row>
    <row r="5" spans="1:9" s="8" customFormat="1" ht="87.75" customHeight="1" x14ac:dyDescent="0.2">
      <c r="A5" s="13"/>
      <c r="B5" s="13" t="s">
        <v>369</v>
      </c>
      <c r="C5" s="13"/>
      <c r="D5" s="13"/>
      <c r="E5" s="13"/>
      <c r="F5" s="13"/>
      <c r="G5" s="13" t="s">
        <v>287</v>
      </c>
      <c r="H5" s="13"/>
      <c r="I5" s="13">
        <f>SUM(I3:I4)</f>
        <v>2</v>
      </c>
    </row>
    <row r="6" spans="1:9" s="8" customFormat="1" ht="36" x14ac:dyDescent="0.2">
      <c r="A6" s="1" t="s">
        <v>265</v>
      </c>
      <c r="B6" s="2" t="s">
        <v>84</v>
      </c>
      <c r="C6" s="2">
        <v>9</v>
      </c>
      <c r="D6" s="2" t="s">
        <v>20</v>
      </c>
      <c r="E6" s="7" t="s">
        <v>323</v>
      </c>
      <c r="F6" s="2" t="s">
        <v>129</v>
      </c>
      <c r="G6" s="2" t="s">
        <v>85</v>
      </c>
      <c r="H6" s="2" t="s">
        <v>410</v>
      </c>
      <c r="I6" s="7">
        <v>2</v>
      </c>
    </row>
    <row r="7" spans="1:9" s="8" customFormat="1" ht="36" x14ac:dyDescent="0.2">
      <c r="A7" s="13"/>
      <c r="B7" s="13" t="s">
        <v>369</v>
      </c>
      <c r="C7" s="13"/>
      <c r="D7" s="13"/>
      <c r="E7" s="13"/>
      <c r="F7" s="13"/>
      <c r="G7" s="13" t="s">
        <v>85</v>
      </c>
      <c r="H7" s="13"/>
      <c r="I7" s="13">
        <f>SUM(I6)</f>
        <v>2</v>
      </c>
    </row>
    <row r="8" spans="1:9" s="8" customFormat="1" ht="36" x14ac:dyDescent="0.2">
      <c r="A8" s="1" t="s">
        <v>265</v>
      </c>
      <c r="B8" s="2" t="s">
        <v>60</v>
      </c>
      <c r="C8" s="2" t="s">
        <v>61</v>
      </c>
      <c r="D8" s="2" t="s">
        <v>21</v>
      </c>
      <c r="E8" s="7" t="s">
        <v>323</v>
      </c>
      <c r="F8" s="2" t="s">
        <v>62</v>
      </c>
      <c r="G8" s="2" t="s">
        <v>63</v>
      </c>
      <c r="H8" s="1" t="s">
        <v>64</v>
      </c>
      <c r="I8" s="7">
        <v>2</v>
      </c>
    </row>
    <row r="9" spans="1:9" s="8" customFormat="1" ht="36" x14ac:dyDescent="0.2">
      <c r="A9" s="13"/>
      <c r="B9" s="13" t="s">
        <v>369</v>
      </c>
      <c r="C9" s="13"/>
      <c r="D9" s="13"/>
      <c r="E9" s="13"/>
      <c r="F9" s="13"/>
      <c r="G9" s="13" t="s">
        <v>63</v>
      </c>
      <c r="H9" s="13"/>
      <c r="I9" s="13">
        <f>SUM(I8)</f>
        <v>2</v>
      </c>
    </row>
    <row r="10" spans="1:9" s="8" customFormat="1" ht="48" x14ac:dyDescent="0.2">
      <c r="A10" s="7" t="s">
        <v>266</v>
      </c>
      <c r="B10" s="7" t="s">
        <v>355</v>
      </c>
      <c r="C10" s="7" t="s">
        <v>9</v>
      </c>
      <c r="D10" s="7" t="s">
        <v>7</v>
      </c>
      <c r="E10" s="7" t="s">
        <v>323</v>
      </c>
      <c r="F10" s="7" t="s">
        <v>356</v>
      </c>
      <c r="G10" s="7" t="s">
        <v>289</v>
      </c>
      <c r="H10" s="7" t="s">
        <v>362</v>
      </c>
      <c r="I10" s="7">
        <v>1</v>
      </c>
    </row>
    <row r="11" spans="1:9" s="8" customFormat="1" ht="54" customHeight="1" x14ac:dyDescent="0.2">
      <c r="A11" s="7" t="s">
        <v>265</v>
      </c>
      <c r="B11" s="7" t="s">
        <v>293</v>
      </c>
      <c r="C11" s="9"/>
      <c r="D11" s="7" t="s">
        <v>10</v>
      </c>
      <c r="E11" s="7" t="s">
        <v>323</v>
      </c>
      <c r="F11" s="7" t="s">
        <v>359</v>
      </c>
      <c r="G11" s="7" t="s">
        <v>289</v>
      </c>
      <c r="H11" s="7" t="s">
        <v>348</v>
      </c>
      <c r="I11" s="7">
        <v>2</v>
      </c>
    </row>
    <row r="12" spans="1:9" s="8" customFormat="1" ht="60" x14ac:dyDescent="0.2">
      <c r="A12" s="7" t="s">
        <v>266</v>
      </c>
      <c r="B12" s="7" t="s">
        <v>291</v>
      </c>
      <c r="C12" s="9"/>
      <c r="D12" s="7" t="s">
        <v>10</v>
      </c>
      <c r="E12" s="7" t="s">
        <v>323</v>
      </c>
      <c r="F12" s="7" t="s">
        <v>292</v>
      </c>
      <c r="G12" s="7" t="s">
        <v>289</v>
      </c>
      <c r="H12" s="7" t="s">
        <v>290</v>
      </c>
      <c r="I12" s="2">
        <v>1</v>
      </c>
    </row>
    <row r="13" spans="1:9" s="8" customFormat="1" ht="47.25" customHeight="1" x14ac:dyDescent="0.2">
      <c r="A13" s="13"/>
      <c r="B13" s="13" t="s">
        <v>369</v>
      </c>
      <c r="C13" s="13"/>
      <c r="D13" s="13"/>
      <c r="E13" s="13"/>
      <c r="F13" s="13"/>
      <c r="G13" s="13" t="s">
        <v>289</v>
      </c>
      <c r="H13" s="13"/>
      <c r="I13" s="13">
        <f>SUM(I10:I12)</f>
        <v>4</v>
      </c>
    </row>
    <row r="14" spans="1:9" s="8" customFormat="1" ht="57.75" customHeight="1" x14ac:dyDescent="0.2">
      <c r="A14" s="1" t="s">
        <v>263</v>
      </c>
      <c r="B14" s="2" t="s">
        <v>159</v>
      </c>
      <c r="C14" s="2" t="s">
        <v>49</v>
      </c>
      <c r="D14" s="2" t="s">
        <v>20</v>
      </c>
      <c r="E14" s="7" t="s">
        <v>323</v>
      </c>
      <c r="F14" s="2" t="s">
        <v>160</v>
      </c>
      <c r="G14" s="2" t="s">
        <v>157</v>
      </c>
      <c r="H14" s="3" t="s">
        <v>407</v>
      </c>
      <c r="I14" s="2">
        <v>3</v>
      </c>
    </row>
    <row r="15" spans="1:9" s="8" customFormat="1" ht="36" x14ac:dyDescent="0.2">
      <c r="A15" s="1" t="s">
        <v>266</v>
      </c>
      <c r="B15" s="2" t="s">
        <v>161</v>
      </c>
      <c r="C15" s="2" t="s">
        <v>9</v>
      </c>
      <c r="D15" s="2" t="s">
        <v>21</v>
      </c>
      <c r="E15" s="7" t="s">
        <v>323</v>
      </c>
      <c r="F15" s="2" t="s">
        <v>162</v>
      </c>
      <c r="G15" s="2" t="s">
        <v>157</v>
      </c>
      <c r="H15" s="3" t="s">
        <v>311</v>
      </c>
      <c r="I15" s="7">
        <v>1</v>
      </c>
    </row>
    <row r="16" spans="1:9" s="8" customFormat="1" ht="36" x14ac:dyDescent="0.2">
      <c r="A16" s="7" t="s">
        <v>266</v>
      </c>
      <c r="B16" s="7" t="s">
        <v>206</v>
      </c>
      <c r="C16" s="7" t="s">
        <v>241</v>
      </c>
      <c r="D16" s="7" t="s">
        <v>68</v>
      </c>
      <c r="E16" s="7" t="s">
        <v>323</v>
      </c>
      <c r="F16" s="7" t="s">
        <v>163</v>
      </c>
      <c r="G16" s="7" t="s">
        <v>157</v>
      </c>
      <c r="H16" s="7" t="s">
        <v>311</v>
      </c>
      <c r="I16" s="7">
        <v>1</v>
      </c>
    </row>
    <row r="17" spans="1:97" s="8" customFormat="1" ht="36" x14ac:dyDescent="0.2">
      <c r="A17" s="7" t="s">
        <v>265</v>
      </c>
      <c r="B17" s="7" t="s">
        <v>156</v>
      </c>
      <c r="C17" s="7" t="s">
        <v>9</v>
      </c>
      <c r="D17" s="7" t="s">
        <v>46</v>
      </c>
      <c r="E17" s="7" t="s">
        <v>323</v>
      </c>
      <c r="F17" s="7" t="s">
        <v>158</v>
      </c>
      <c r="G17" s="7" t="s">
        <v>157</v>
      </c>
      <c r="H17" s="7" t="s">
        <v>378</v>
      </c>
      <c r="I17" s="7">
        <v>2</v>
      </c>
    </row>
    <row r="18" spans="1:97" s="8" customFormat="1" ht="29.25" customHeight="1" x14ac:dyDescent="0.2">
      <c r="A18" s="13"/>
      <c r="B18" s="13" t="s">
        <v>369</v>
      </c>
      <c r="C18" s="13"/>
      <c r="D18" s="13"/>
      <c r="E18" s="13"/>
      <c r="F18" s="13"/>
      <c r="G18" s="13" t="s">
        <v>157</v>
      </c>
      <c r="H18" s="13"/>
      <c r="I18" s="13">
        <f>SUM(I14:I17)</f>
        <v>7</v>
      </c>
    </row>
    <row r="19" spans="1:97" s="8" customFormat="1" ht="48" x14ac:dyDescent="0.2">
      <c r="A19" s="7" t="s">
        <v>265</v>
      </c>
      <c r="B19" s="7" t="s">
        <v>123</v>
      </c>
      <c r="C19" s="7" t="s">
        <v>49</v>
      </c>
      <c r="D19" s="7" t="s">
        <v>10</v>
      </c>
      <c r="E19" s="7" t="s">
        <v>323</v>
      </c>
      <c r="F19" s="7" t="s">
        <v>124</v>
      </c>
      <c r="G19" s="7" t="s">
        <v>271</v>
      </c>
      <c r="H19" s="7" t="s">
        <v>347</v>
      </c>
      <c r="I19" s="7">
        <v>2</v>
      </c>
    </row>
    <row r="20" spans="1:97" s="8" customFormat="1" ht="60" x14ac:dyDescent="0.2">
      <c r="A20" s="7" t="s">
        <v>266</v>
      </c>
      <c r="B20" s="7" t="s">
        <v>125</v>
      </c>
      <c r="C20" s="7" t="s">
        <v>61</v>
      </c>
      <c r="D20" s="7" t="s">
        <v>29</v>
      </c>
      <c r="E20" s="7" t="s">
        <v>323</v>
      </c>
      <c r="F20" s="7" t="s">
        <v>126</v>
      </c>
      <c r="G20" s="7" t="s">
        <v>271</v>
      </c>
      <c r="H20" s="7" t="s">
        <v>350</v>
      </c>
      <c r="I20" s="7">
        <v>1</v>
      </c>
    </row>
    <row r="21" spans="1:97" s="8" customFormat="1" ht="48" x14ac:dyDescent="0.2">
      <c r="A21" s="13"/>
      <c r="B21" s="13" t="s">
        <v>369</v>
      </c>
      <c r="C21" s="13"/>
      <c r="D21" s="13"/>
      <c r="E21" s="13"/>
      <c r="F21" s="13"/>
      <c r="G21" s="13" t="s">
        <v>271</v>
      </c>
      <c r="H21" s="13"/>
      <c r="I21" s="13">
        <f>SUM(I19:I20)</f>
        <v>3</v>
      </c>
    </row>
    <row r="22" spans="1:97" s="8" customFormat="1" ht="36" x14ac:dyDescent="0.2">
      <c r="A22" s="7" t="s">
        <v>266</v>
      </c>
      <c r="B22" s="7" t="s">
        <v>115</v>
      </c>
      <c r="C22" s="7" t="s">
        <v>44</v>
      </c>
      <c r="D22" s="7" t="s">
        <v>46</v>
      </c>
      <c r="E22" s="7" t="s">
        <v>323</v>
      </c>
      <c r="F22" s="7" t="s">
        <v>116</v>
      </c>
      <c r="G22" s="7" t="s">
        <v>270</v>
      </c>
      <c r="H22" s="7" t="s">
        <v>379</v>
      </c>
      <c r="I22" s="7">
        <v>1</v>
      </c>
    </row>
    <row r="23" spans="1:97" s="8" customFormat="1" ht="38.25" customHeight="1" x14ac:dyDescent="0.2">
      <c r="A23" s="13"/>
      <c r="B23" s="13" t="s">
        <v>369</v>
      </c>
      <c r="C23" s="13"/>
      <c r="D23" s="13"/>
      <c r="E23" s="13"/>
      <c r="F23" s="13"/>
      <c r="G23" s="13" t="s">
        <v>270</v>
      </c>
      <c r="H23" s="13"/>
      <c r="I23" s="13">
        <f>SUM(I22)</f>
        <v>1</v>
      </c>
    </row>
    <row r="24" spans="1:97" s="8" customFormat="1" ht="48" x14ac:dyDescent="0.2">
      <c r="A24" s="7" t="s">
        <v>265</v>
      </c>
      <c r="B24" s="7" t="s">
        <v>188</v>
      </c>
      <c r="C24" s="7">
        <v>9</v>
      </c>
      <c r="D24" s="7" t="s">
        <v>23</v>
      </c>
      <c r="E24" s="7" t="s">
        <v>323</v>
      </c>
      <c r="F24" s="7" t="s">
        <v>213</v>
      </c>
      <c r="G24" s="7" t="s">
        <v>240</v>
      </c>
      <c r="H24" s="7" t="s">
        <v>354</v>
      </c>
      <c r="I24" s="7">
        <v>2</v>
      </c>
    </row>
    <row r="25" spans="1:97" s="8" customFormat="1" ht="48" x14ac:dyDescent="0.2">
      <c r="A25" s="13"/>
      <c r="B25" s="13" t="s">
        <v>369</v>
      </c>
      <c r="C25" s="13"/>
      <c r="D25" s="13"/>
      <c r="E25" s="13"/>
      <c r="F25" s="13"/>
      <c r="G25" s="13" t="s">
        <v>240</v>
      </c>
      <c r="H25" s="13"/>
      <c r="I25" s="13">
        <f>SUM(I24)</f>
        <v>2</v>
      </c>
    </row>
    <row r="26" spans="1:97" s="8" customFormat="1" ht="24" x14ac:dyDescent="0.2">
      <c r="A26" s="7" t="s">
        <v>263</v>
      </c>
      <c r="B26" s="7" t="s">
        <v>250</v>
      </c>
      <c r="C26" s="7">
        <v>5</v>
      </c>
      <c r="D26" s="7" t="s">
        <v>121</v>
      </c>
      <c r="E26" s="7" t="s">
        <v>323</v>
      </c>
      <c r="F26" s="2" t="s">
        <v>252</v>
      </c>
      <c r="G26" s="7" t="s">
        <v>251</v>
      </c>
      <c r="H26" s="7" t="s">
        <v>340</v>
      </c>
      <c r="I26" s="7">
        <v>3</v>
      </c>
    </row>
    <row r="27" spans="1:97" s="8" customFormat="1" ht="24" x14ac:dyDescent="0.2">
      <c r="A27" s="13"/>
      <c r="B27" s="13" t="s">
        <v>369</v>
      </c>
      <c r="C27" s="13"/>
      <c r="D27" s="13"/>
      <c r="E27" s="13"/>
      <c r="F27" s="13"/>
      <c r="G27" s="13" t="s">
        <v>251</v>
      </c>
      <c r="H27" s="13"/>
      <c r="I27" s="13">
        <f>SUM(I26)</f>
        <v>3</v>
      </c>
    </row>
    <row r="28" spans="1:97" s="8" customFormat="1" ht="36" x14ac:dyDescent="0.2">
      <c r="A28" s="7" t="s">
        <v>265</v>
      </c>
      <c r="B28" s="7" t="s">
        <v>258</v>
      </c>
      <c r="C28" s="7">
        <v>2</v>
      </c>
      <c r="D28" s="7" t="s">
        <v>121</v>
      </c>
      <c r="E28" s="7" t="s">
        <v>323</v>
      </c>
      <c r="F28" s="7" t="s">
        <v>259</v>
      </c>
      <c r="G28" s="7" t="s">
        <v>260</v>
      </c>
      <c r="H28" s="7" t="s">
        <v>343</v>
      </c>
      <c r="I28" s="7">
        <v>2</v>
      </c>
    </row>
    <row r="29" spans="1:97" s="8" customFormat="1" ht="36" x14ac:dyDescent="0.2">
      <c r="A29" s="13"/>
      <c r="B29" s="13" t="s">
        <v>369</v>
      </c>
      <c r="C29" s="13"/>
      <c r="D29" s="13"/>
      <c r="E29" s="13"/>
      <c r="F29" s="13"/>
      <c r="G29" s="13" t="s">
        <v>260</v>
      </c>
      <c r="H29" s="13"/>
      <c r="I29" s="13">
        <f>SUM(I28)</f>
        <v>2</v>
      </c>
    </row>
    <row r="30" spans="1:97" s="5" customFormat="1" ht="36" x14ac:dyDescent="0.2">
      <c r="A30" s="7" t="s">
        <v>266</v>
      </c>
      <c r="B30" s="7" t="s">
        <v>294</v>
      </c>
      <c r="C30" s="7">
        <v>8</v>
      </c>
      <c r="D30" s="7" t="s">
        <v>121</v>
      </c>
      <c r="E30" s="7" t="s">
        <v>323</v>
      </c>
      <c r="F30" s="7" t="s">
        <v>295</v>
      </c>
      <c r="G30" s="7" t="s">
        <v>326</v>
      </c>
      <c r="H30" s="7" t="s">
        <v>345</v>
      </c>
      <c r="I30" s="2">
        <v>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s="5" customFormat="1" ht="36" x14ac:dyDescent="0.2">
      <c r="A31" s="13"/>
      <c r="B31" s="13" t="s">
        <v>369</v>
      </c>
      <c r="C31" s="13"/>
      <c r="D31" s="13"/>
      <c r="E31" s="13"/>
      <c r="F31" s="13"/>
      <c r="G31" s="13" t="s">
        <v>326</v>
      </c>
      <c r="H31" s="13"/>
      <c r="I31" s="13">
        <f>SUM(I30)</f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s="5" customFormat="1" ht="48" x14ac:dyDescent="0.2">
      <c r="A32" s="7" t="s">
        <v>266</v>
      </c>
      <c r="B32" s="7" t="s">
        <v>246</v>
      </c>
      <c r="C32" s="7">
        <v>10</v>
      </c>
      <c r="D32" s="7" t="s">
        <v>66</v>
      </c>
      <c r="E32" s="7" t="s">
        <v>323</v>
      </c>
      <c r="F32" s="7" t="s">
        <v>247</v>
      </c>
      <c r="G32" s="7" t="s">
        <v>272</v>
      </c>
      <c r="H32" s="7" t="s">
        <v>381</v>
      </c>
      <c r="I32" s="2">
        <v>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s="5" customFormat="1" ht="36" x14ac:dyDescent="0.2">
      <c r="A33" s="7" t="s">
        <v>266</v>
      </c>
      <c r="B33" s="7" t="s">
        <v>244</v>
      </c>
      <c r="C33" s="7">
        <v>10</v>
      </c>
      <c r="D33" s="7" t="s">
        <v>36</v>
      </c>
      <c r="E33" s="7" t="s">
        <v>323</v>
      </c>
      <c r="F33" s="7" t="s">
        <v>245</v>
      </c>
      <c r="G33" s="7" t="s">
        <v>272</v>
      </c>
      <c r="H33" s="7" t="s">
        <v>383</v>
      </c>
      <c r="I33" s="2"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</row>
    <row r="34" spans="1:97" s="5" customFormat="1" ht="48" x14ac:dyDescent="0.2">
      <c r="A34" s="7" t="s">
        <v>266</v>
      </c>
      <c r="B34" s="7" t="s">
        <v>367</v>
      </c>
      <c r="C34" s="7">
        <v>10</v>
      </c>
      <c r="D34" s="7" t="s">
        <v>145</v>
      </c>
      <c r="E34" s="7" t="s">
        <v>323</v>
      </c>
      <c r="F34" s="7" t="s">
        <v>182</v>
      </c>
      <c r="G34" s="7" t="s">
        <v>272</v>
      </c>
      <c r="H34" s="7" t="s">
        <v>380</v>
      </c>
      <c r="I34" s="2">
        <v>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s="5" customFormat="1" ht="36" x14ac:dyDescent="0.2">
      <c r="A35" s="7" t="s">
        <v>266</v>
      </c>
      <c r="B35" s="7" t="s">
        <v>186</v>
      </c>
      <c r="C35" s="7">
        <v>10</v>
      </c>
      <c r="D35" s="7" t="s">
        <v>46</v>
      </c>
      <c r="E35" s="7" t="s">
        <v>323</v>
      </c>
      <c r="F35" s="7" t="s">
        <v>187</v>
      </c>
      <c r="G35" s="7" t="s">
        <v>272</v>
      </c>
      <c r="H35" s="7" t="s">
        <v>380</v>
      </c>
      <c r="I35" s="2">
        <v>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1:97" s="5" customFormat="1" ht="36" x14ac:dyDescent="0.2">
      <c r="A36" s="13"/>
      <c r="B36" s="13" t="s">
        <v>369</v>
      </c>
      <c r="C36" s="13"/>
      <c r="D36" s="13"/>
      <c r="E36" s="13"/>
      <c r="F36" s="13"/>
      <c r="G36" s="13" t="s">
        <v>272</v>
      </c>
      <c r="H36" s="13"/>
      <c r="I36" s="13">
        <f>SUM(I32:I35)</f>
        <v>4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</row>
    <row r="37" spans="1:97" s="5" customFormat="1" ht="48" x14ac:dyDescent="0.2">
      <c r="A37" s="14" t="s">
        <v>265</v>
      </c>
      <c r="B37" s="3" t="s">
        <v>110</v>
      </c>
      <c r="C37" s="3">
        <v>11</v>
      </c>
      <c r="D37" s="14" t="s">
        <v>6</v>
      </c>
      <c r="E37" s="14" t="s">
        <v>323</v>
      </c>
      <c r="F37" s="3" t="s">
        <v>111</v>
      </c>
      <c r="G37" s="3" t="s">
        <v>273</v>
      </c>
      <c r="H37" s="3" t="s">
        <v>109</v>
      </c>
      <c r="I37" s="3">
        <v>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</row>
    <row r="38" spans="1:97" s="5" customFormat="1" ht="48" x14ac:dyDescent="0.2">
      <c r="A38" s="13"/>
      <c r="B38" s="13" t="s">
        <v>369</v>
      </c>
      <c r="C38" s="13"/>
      <c r="D38" s="13"/>
      <c r="E38" s="13"/>
      <c r="F38" s="13"/>
      <c r="G38" s="13" t="s">
        <v>273</v>
      </c>
      <c r="H38" s="13"/>
      <c r="I38" s="13">
        <f>SUM(I37)</f>
        <v>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</row>
    <row r="39" spans="1:97" s="5" customFormat="1" ht="36" x14ac:dyDescent="0.2">
      <c r="A39" s="7" t="s">
        <v>266</v>
      </c>
      <c r="B39" s="2" t="s">
        <v>216</v>
      </c>
      <c r="C39" s="2">
        <v>9</v>
      </c>
      <c r="D39" s="7" t="s">
        <v>28</v>
      </c>
      <c r="E39" s="7" t="s">
        <v>323</v>
      </c>
      <c r="F39" s="2" t="s">
        <v>217</v>
      </c>
      <c r="G39" s="2" t="s">
        <v>277</v>
      </c>
      <c r="H39" s="3" t="s">
        <v>406</v>
      </c>
      <c r="I39" s="2">
        <v>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</row>
    <row r="40" spans="1:97" s="5" customFormat="1" ht="36" x14ac:dyDescent="0.2">
      <c r="A40" s="13"/>
      <c r="B40" s="13" t="s">
        <v>369</v>
      </c>
      <c r="C40" s="13"/>
      <c r="D40" s="13"/>
      <c r="E40" s="13"/>
      <c r="F40" s="13"/>
      <c r="G40" s="13" t="s">
        <v>277</v>
      </c>
      <c r="H40" s="13"/>
      <c r="I40" s="13">
        <f>SUM(I39)</f>
        <v>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</row>
    <row r="41" spans="1:97" s="5" customFormat="1" ht="24" x14ac:dyDescent="0.2">
      <c r="A41" s="1" t="s">
        <v>263</v>
      </c>
      <c r="B41" s="2" t="s">
        <v>143</v>
      </c>
      <c r="C41" s="2">
        <v>7</v>
      </c>
      <c r="D41" s="2" t="s">
        <v>21</v>
      </c>
      <c r="E41" s="7" t="s">
        <v>323</v>
      </c>
      <c r="F41" s="2" t="s">
        <v>144</v>
      </c>
      <c r="G41" s="2" t="s">
        <v>180</v>
      </c>
      <c r="H41" s="3" t="s">
        <v>401</v>
      </c>
      <c r="I41" s="2">
        <v>3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</row>
    <row r="42" spans="1:97" s="5" customFormat="1" ht="48" x14ac:dyDescent="0.2">
      <c r="A42" s="7" t="s">
        <v>266</v>
      </c>
      <c r="B42" s="7" t="s">
        <v>304</v>
      </c>
      <c r="C42" s="7">
        <v>6</v>
      </c>
      <c r="D42" s="7" t="s">
        <v>69</v>
      </c>
      <c r="E42" s="7" t="s">
        <v>323</v>
      </c>
      <c r="F42" s="7" t="s">
        <v>363</v>
      </c>
      <c r="G42" s="7" t="s">
        <v>180</v>
      </c>
      <c r="H42" s="7" t="s">
        <v>335</v>
      </c>
      <c r="I42" s="2">
        <v>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</row>
    <row r="43" spans="1:97" s="5" customFormat="1" ht="24" x14ac:dyDescent="0.2">
      <c r="A43" s="13"/>
      <c r="B43" s="13" t="s">
        <v>369</v>
      </c>
      <c r="C43" s="13"/>
      <c r="D43" s="13"/>
      <c r="E43" s="13"/>
      <c r="F43" s="13"/>
      <c r="G43" s="13" t="s">
        <v>180</v>
      </c>
      <c r="H43" s="13"/>
      <c r="I43" s="13">
        <f>SUM(I41:I42)</f>
        <v>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</row>
    <row r="44" spans="1:97" s="5" customFormat="1" ht="72" x14ac:dyDescent="0.2">
      <c r="A44" s="7" t="s">
        <v>263</v>
      </c>
      <c r="B44" s="7" t="s">
        <v>218</v>
      </c>
      <c r="C44" s="7">
        <v>9</v>
      </c>
      <c r="D44" s="7" t="s">
        <v>56</v>
      </c>
      <c r="E44" s="7" t="s">
        <v>323</v>
      </c>
      <c r="F44" s="7" t="s">
        <v>219</v>
      </c>
      <c r="G44" s="7" t="s">
        <v>165</v>
      </c>
      <c r="H44" s="7" t="s">
        <v>371</v>
      </c>
      <c r="I44" s="2">
        <v>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</row>
    <row r="45" spans="1:97" s="5" customFormat="1" ht="72" x14ac:dyDescent="0.2">
      <c r="A45" s="7" t="s">
        <v>265</v>
      </c>
      <c r="B45" s="7" t="s">
        <v>164</v>
      </c>
      <c r="C45" s="7">
        <v>8</v>
      </c>
      <c r="D45" s="7" t="s">
        <v>121</v>
      </c>
      <c r="E45" s="7" t="s">
        <v>323</v>
      </c>
      <c r="F45" s="7" t="s">
        <v>181</v>
      </c>
      <c r="G45" s="7" t="s">
        <v>165</v>
      </c>
      <c r="H45" s="7" t="s">
        <v>342</v>
      </c>
      <c r="I45" s="2">
        <v>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</row>
    <row r="46" spans="1:97" s="8" customFormat="1" ht="72" x14ac:dyDescent="0.2">
      <c r="A46" s="7" t="s">
        <v>263</v>
      </c>
      <c r="B46" s="7" t="s">
        <v>131</v>
      </c>
      <c r="C46" s="7">
        <v>8</v>
      </c>
      <c r="D46" s="7" t="s">
        <v>52</v>
      </c>
      <c r="E46" s="7" t="s">
        <v>323</v>
      </c>
      <c r="F46" s="7" t="s">
        <v>132</v>
      </c>
      <c r="G46" s="7" t="s">
        <v>165</v>
      </c>
      <c r="H46" s="7" t="s">
        <v>342</v>
      </c>
      <c r="I46" s="7">
        <v>3</v>
      </c>
    </row>
    <row r="47" spans="1:97" s="8" customFormat="1" ht="72" x14ac:dyDescent="0.2">
      <c r="A47" s="7" t="s">
        <v>265</v>
      </c>
      <c r="B47" s="7" t="s">
        <v>164</v>
      </c>
      <c r="C47" s="7">
        <v>8</v>
      </c>
      <c r="D47" s="7" t="s">
        <v>52</v>
      </c>
      <c r="E47" s="7" t="s">
        <v>323</v>
      </c>
      <c r="F47" s="7" t="s">
        <v>249</v>
      </c>
      <c r="G47" s="7" t="s">
        <v>165</v>
      </c>
      <c r="H47" s="7" t="s">
        <v>342</v>
      </c>
      <c r="I47" s="7">
        <v>2</v>
      </c>
    </row>
    <row r="48" spans="1:97" s="8" customFormat="1" ht="84" x14ac:dyDescent="0.2">
      <c r="A48" s="7" t="s">
        <v>265</v>
      </c>
      <c r="B48" s="7" t="s">
        <v>324</v>
      </c>
      <c r="C48" s="7">
        <v>8</v>
      </c>
      <c r="D48" s="7" t="s">
        <v>16</v>
      </c>
      <c r="E48" s="7" t="s">
        <v>323</v>
      </c>
      <c r="F48" s="7" t="s">
        <v>166</v>
      </c>
      <c r="G48" s="7" t="s">
        <v>165</v>
      </c>
      <c r="H48" s="7" t="s">
        <v>342</v>
      </c>
      <c r="I48" s="7">
        <v>2</v>
      </c>
    </row>
    <row r="49" spans="1:9" s="8" customFormat="1" ht="84" x14ac:dyDescent="0.2">
      <c r="A49" s="13"/>
      <c r="B49" s="13" t="s">
        <v>369</v>
      </c>
      <c r="C49" s="13"/>
      <c r="D49" s="13"/>
      <c r="E49" s="13"/>
      <c r="F49" s="13"/>
      <c r="G49" s="13" t="s">
        <v>165</v>
      </c>
      <c r="H49" s="13"/>
      <c r="I49" s="13">
        <f>SUM(I44:I48)</f>
        <v>12</v>
      </c>
    </row>
    <row r="50" spans="1:9" s="8" customFormat="1" ht="48" x14ac:dyDescent="0.2">
      <c r="A50" s="7" t="s">
        <v>263</v>
      </c>
      <c r="B50" s="2" t="s">
        <v>112</v>
      </c>
      <c r="C50" s="2">
        <v>8</v>
      </c>
      <c r="D50" s="7" t="s">
        <v>28</v>
      </c>
      <c r="E50" s="7" t="s">
        <v>323</v>
      </c>
      <c r="F50" s="2" t="s">
        <v>113</v>
      </c>
      <c r="G50" s="2" t="s">
        <v>114</v>
      </c>
      <c r="H50" s="3" t="s">
        <v>404</v>
      </c>
      <c r="I50" s="7">
        <v>3</v>
      </c>
    </row>
    <row r="51" spans="1:9" s="8" customFormat="1" ht="48" x14ac:dyDescent="0.2">
      <c r="A51" s="13"/>
      <c r="B51" s="13" t="s">
        <v>369</v>
      </c>
      <c r="C51" s="13"/>
      <c r="D51" s="13"/>
      <c r="E51" s="13"/>
      <c r="F51" s="13"/>
      <c r="G51" s="13" t="s">
        <v>114</v>
      </c>
      <c r="H51" s="13"/>
      <c r="I51" s="13">
        <f>SUM(I50)</f>
        <v>3</v>
      </c>
    </row>
    <row r="52" spans="1:9" s="8" customFormat="1" ht="72" x14ac:dyDescent="0.2">
      <c r="A52" s="7" t="s">
        <v>265</v>
      </c>
      <c r="B52" s="7" t="s">
        <v>137</v>
      </c>
      <c r="C52" s="7">
        <v>11</v>
      </c>
      <c r="D52" s="7" t="s">
        <v>19</v>
      </c>
      <c r="E52" s="7" t="s">
        <v>267</v>
      </c>
      <c r="F52" s="7" t="s">
        <v>138</v>
      </c>
      <c r="G52" s="7" t="s">
        <v>136</v>
      </c>
      <c r="H52" s="7" t="s">
        <v>370</v>
      </c>
      <c r="I52" s="7">
        <v>2</v>
      </c>
    </row>
    <row r="53" spans="1:9" s="8" customFormat="1" ht="48" x14ac:dyDescent="0.2">
      <c r="A53" s="7" t="s">
        <v>265</v>
      </c>
      <c r="B53" s="7" t="s">
        <v>220</v>
      </c>
      <c r="C53" s="7">
        <v>10</v>
      </c>
      <c r="D53" s="7" t="s">
        <v>119</v>
      </c>
      <c r="E53" s="7" t="s">
        <v>323</v>
      </c>
      <c r="F53" s="7" t="s">
        <v>221</v>
      </c>
      <c r="G53" s="7" t="s">
        <v>136</v>
      </c>
      <c r="H53" s="7" t="s">
        <v>338</v>
      </c>
      <c r="I53" s="7">
        <v>2</v>
      </c>
    </row>
    <row r="54" spans="1:9" s="8" customFormat="1" ht="24" x14ac:dyDescent="0.2">
      <c r="A54" s="13"/>
      <c r="B54" s="13" t="s">
        <v>369</v>
      </c>
      <c r="C54" s="13"/>
      <c r="D54" s="13"/>
      <c r="E54" s="13"/>
      <c r="F54" s="13"/>
      <c r="G54" s="13" t="s">
        <v>136</v>
      </c>
      <c r="H54" s="13"/>
      <c r="I54" s="13">
        <f>SUM(I52:I53)</f>
        <v>4</v>
      </c>
    </row>
    <row r="55" spans="1:9" s="8" customFormat="1" ht="48" x14ac:dyDescent="0.2">
      <c r="A55" s="7" t="s">
        <v>263</v>
      </c>
      <c r="B55" s="7" t="s">
        <v>153</v>
      </c>
      <c r="C55" s="7">
        <v>10</v>
      </c>
      <c r="D55" s="7" t="s">
        <v>19</v>
      </c>
      <c r="E55" s="7" t="s">
        <v>267</v>
      </c>
      <c r="F55" s="7" t="s">
        <v>155</v>
      </c>
      <c r="G55" s="7" t="s">
        <v>154</v>
      </c>
      <c r="H55" s="7" t="s">
        <v>227</v>
      </c>
      <c r="I55" s="7">
        <v>3</v>
      </c>
    </row>
    <row r="56" spans="1:9" s="8" customFormat="1" ht="48" customHeight="1" x14ac:dyDescent="0.2">
      <c r="A56" s="13"/>
      <c r="B56" s="13" t="s">
        <v>369</v>
      </c>
      <c r="C56" s="13"/>
      <c r="D56" s="13"/>
      <c r="E56" s="13"/>
      <c r="F56" s="13"/>
      <c r="G56" s="13" t="s">
        <v>154</v>
      </c>
      <c r="H56" s="13"/>
      <c r="I56" s="13">
        <f>SUM(I55)</f>
        <v>3</v>
      </c>
    </row>
    <row r="57" spans="1:9" s="8" customFormat="1" ht="24" x14ac:dyDescent="0.2">
      <c r="A57" s="7" t="s">
        <v>266</v>
      </c>
      <c r="B57" s="7" t="s">
        <v>25</v>
      </c>
      <c r="C57" s="7">
        <v>8</v>
      </c>
      <c r="D57" s="7" t="s">
        <v>7</v>
      </c>
      <c r="E57" s="7" t="s">
        <v>323</v>
      </c>
      <c r="F57" s="7" t="s">
        <v>26</v>
      </c>
      <c r="G57" s="7" t="s">
        <v>27</v>
      </c>
      <c r="H57" s="7" t="s">
        <v>43</v>
      </c>
      <c r="I57" s="7">
        <v>1</v>
      </c>
    </row>
    <row r="58" spans="1:9" s="8" customFormat="1" ht="60" x14ac:dyDescent="0.2">
      <c r="A58" s="7" t="s">
        <v>263</v>
      </c>
      <c r="B58" s="7" t="s">
        <v>99</v>
      </c>
      <c r="C58" s="7">
        <v>6</v>
      </c>
      <c r="D58" s="7" t="s">
        <v>19</v>
      </c>
      <c r="E58" s="7" t="s">
        <v>269</v>
      </c>
      <c r="F58" s="7" t="s">
        <v>100</v>
      </c>
      <c r="G58" s="7" t="s">
        <v>72</v>
      </c>
      <c r="H58" s="7" t="s">
        <v>226</v>
      </c>
      <c r="I58" s="7">
        <v>3</v>
      </c>
    </row>
    <row r="59" spans="1:9" s="8" customFormat="1" ht="24" x14ac:dyDescent="0.2">
      <c r="A59" s="7" t="s">
        <v>266</v>
      </c>
      <c r="B59" s="7" t="s">
        <v>97</v>
      </c>
      <c r="C59" s="7">
        <v>10</v>
      </c>
      <c r="D59" s="7" t="s">
        <v>385</v>
      </c>
      <c r="E59" s="7" t="s">
        <v>323</v>
      </c>
      <c r="F59" s="7" t="s">
        <v>98</v>
      </c>
      <c r="G59" s="7" t="s">
        <v>72</v>
      </c>
      <c r="H59" s="7" t="s">
        <v>226</v>
      </c>
      <c r="I59" s="7">
        <v>1</v>
      </c>
    </row>
    <row r="60" spans="1:9" s="8" customFormat="1" ht="24" x14ac:dyDescent="0.2">
      <c r="A60" s="13"/>
      <c r="B60" s="13" t="s">
        <v>369</v>
      </c>
      <c r="C60" s="13"/>
      <c r="D60" s="13"/>
      <c r="E60" s="13"/>
      <c r="F60" s="13"/>
      <c r="G60" s="13" t="s">
        <v>72</v>
      </c>
      <c r="H60" s="13"/>
      <c r="I60" s="13">
        <f>SUM(I57:I59)</f>
        <v>5</v>
      </c>
    </row>
    <row r="61" spans="1:9" s="8" customFormat="1" ht="36" x14ac:dyDescent="0.2">
      <c r="A61" s="7" t="s">
        <v>265</v>
      </c>
      <c r="B61" s="7" t="s">
        <v>67</v>
      </c>
      <c r="C61" s="7">
        <v>11</v>
      </c>
      <c r="D61" s="7" t="s">
        <v>17</v>
      </c>
      <c r="E61" s="7" t="s">
        <v>323</v>
      </c>
      <c r="F61" s="7" t="s">
        <v>83</v>
      </c>
      <c r="G61" s="7" t="s">
        <v>280</v>
      </c>
      <c r="H61" s="7" t="s">
        <v>70</v>
      </c>
      <c r="I61" s="7">
        <v>2</v>
      </c>
    </row>
    <row r="62" spans="1:9" s="8" customFormat="1" ht="36" x14ac:dyDescent="0.2">
      <c r="A62" s="13"/>
      <c r="B62" s="13" t="s">
        <v>369</v>
      </c>
      <c r="C62" s="13"/>
      <c r="D62" s="13"/>
      <c r="E62" s="13"/>
      <c r="F62" s="13"/>
      <c r="G62" s="13" t="s">
        <v>280</v>
      </c>
      <c r="H62" s="13"/>
      <c r="I62" s="13">
        <f>SUM(I61)</f>
        <v>2</v>
      </c>
    </row>
    <row r="63" spans="1:9" s="8" customFormat="1" ht="48" x14ac:dyDescent="0.2">
      <c r="A63" s="7" t="s">
        <v>266</v>
      </c>
      <c r="B63" s="7" t="s">
        <v>318</v>
      </c>
      <c r="C63" s="7" t="s">
        <v>317</v>
      </c>
      <c r="D63" s="7" t="s">
        <v>8</v>
      </c>
      <c r="E63" s="7" t="s">
        <v>323</v>
      </c>
      <c r="F63" s="7" t="s">
        <v>185</v>
      </c>
      <c r="G63" s="7" t="s">
        <v>262</v>
      </c>
      <c r="H63" s="7" t="s">
        <v>319</v>
      </c>
      <c r="I63" s="7">
        <v>1</v>
      </c>
    </row>
    <row r="64" spans="1:9" s="8" customFormat="1" ht="48" x14ac:dyDescent="0.2">
      <c r="A64" s="7" t="s">
        <v>266</v>
      </c>
      <c r="B64" s="7" t="s">
        <v>141</v>
      </c>
      <c r="C64" s="7">
        <v>5</v>
      </c>
      <c r="D64" s="7" t="s">
        <v>253</v>
      </c>
      <c r="E64" s="7" t="s">
        <v>323</v>
      </c>
      <c r="F64" s="7" t="s">
        <v>142</v>
      </c>
      <c r="G64" s="7" t="s">
        <v>262</v>
      </c>
      <c r="H64" s="7" t="s">
        <v>332</v>
      </c>
      <c r="I64" s="7">
        <v>1</v>
      </c>
    </row>
    <row r="65" spans="1:9" s="8" customFormat="1" ht="60" x14ac:dyDescent="0.2">
      <c r="A65" s="7" t="s">
        <v>263</v>
      </c>
      <c r="B65" s="7" t="s">
        <v>391</v>
      </c>
      <c r="C65" s="7">
        <v>7</v>
      </c>
      <c r="D65" s="7" t="s">
        <v>20</v>
      </c>
      <c r="E65" s="7" t="s">
        <v>323</v>
      </c>
      <c r="F65" s="7" t="s">
        <v>105</v>
      </c>
      <c r="G65" s="7" t="s">
        <v>262</v>
      </c>
      <c r="H65" s="7" t="s">
        <v>392</v>
      </c>
      <c r="I65" s="7">
        <v>3</v>
      </c>
    </row>
    <row r="66" spans="1:9" s="8" customFormat="1" ht="48" x14ac:dyDescent="0.2">
      <c r="A66" s="7" t="s">
        <v>266</v>
      </c>
      <c r="B66" s="7" t="s">
        <v>318</v>
      </c>
      <c r="C66" s="11" t="s">
        <v>361</v>
      </c>
      <c r="D66" s="7" t="s">
        <v>16</v>
      </c>
      <c r="E66" s="7" t="s">
        <v>323</v>
      </c>
      <c r="F66" s="7" t="s">
        <v>185</v>
      </c>
      <c r="G66" s="7" t="s">
        <v>262</v>
      </c>
      <c r="H66" s="7" t="s">
        <v>319</v>
      </c>
      <c r="I66" s="7">
        <v>1</v>
      </c>
    </row>
    <row r="67" spans="1:9" s="8" customFormat="1" ht="84" x14ac:dyDescent="0.2">
      <c r="A67" s="7" t="s">
        <v>266</v>
      </c>
      <c r="B67" s="7" t="s">
        <v>325</v>
      </c>
      <c r="C67" s="7">
        <v>7</v>
      </c>
      <c r="D67" s="7" t="s">
        <v>16</v>
      </c>
      <c r="E67" s="7" t="s">
        <v>323</v>
      </c>
      <c r="F67" s="7" t="s">
        <v>139</v>
      </c>
      <c r="G67" s="7" t="s">
        <v>262</v>
      </c>
      <c r="H67" s="7" t="s">
        <v>352</v>
      </c>
      <c r="I67" s="7">
        <v>1</v>
      </c>
    </row>
    <row r="68" spans="1:9" s="8" customFormat="1" ht="48" x14ac:dyDescent="0.2">
      <c r="A68" s="13"/>
      <c r="B68" s="13" t="s">
        <v>369</v>
      </c>
      <c r="C68" s="13"/>
      <c r="D68" s="13"/>
      <c r="E68" s="13"/>
      <c r="F68" s="13"/>
      <c r="G68" s="13" t="s">
        <v>262</v>
      </c>
      <c r="H68" s="13"/>
      <c r="I68" s="13">
        <f>SUM(I63:I67)</f>
        <v>7</v>
      </c>
    </row>
    <row r="69" spans="1:9" s="8" customFormat="1" ht="48" x14ac:dyDescent="0.2">
      <c r="A69" s="7" t="s">
        <v>265</v>
      </c>
      <c r="B69" s="7" t="s">
        <v>55</v>
      </c>
      <c r="C69" s="7">
        <v>11</v>
      </c>
      <c r="D69" s="7" t="s">
        <v>46</v>
      </c>
      <c r="E69" s="7" t="s">
        <v>323</v>
      </c>
      <c r="F69" s="7" t="s">
        <v>207</v>
      </c>
      <c r="G69" s="7" t="s">
        <v>274</v>
      </c>
      <c r="H69" s="7" t="s">
        <v>376</v>
      </c>
      <c r="I69" s="7">
        <v>2</v>
      </c>
    </row>
    <row r="70" spans="1:9" s="8" customFormat="1" ht="36" x14ac:dyDescent="0.2">
      <c r="A70" s="13"/>
      <c r="B70" s="13" t="s">
        <v>369</v>
      </c>
      <c r="C70" s="13"/>
      <c r="D70" s="13"/>
      <c r="E70" s="13"/>
      <c r="F70" s="13"/>
      <c r="G70" s="13" t="s">
        <v>274</v>
      </c>
      <c r="H70" s="13"/>
      <c r="I70" s="13">
        <f>SUM(I69)</f>
        <v>2</v>
      </c>
    </row>
    <row r="71" spans="1:9" s="8" customFormat="1" ht="36" x14ac:dyDescent="0.2">
      <c r="A71" s="7" t="s">
        <v>266</v>
      </c>
      <c r="B71" s="7" t="s">
        <v>134</v>
      </c>
      <c r="C71" s="7">
        <v>10</v>
      </c>
      <c r="D71" s="7" t="s">
        <v>52</v>
      </c>
      <c r="E71" s="7" t="s">
        <v>323</v>
      </c>
      <c r="F71" s="7" t="s">
        <v>135</v>
      </c>
      <c r="G71" s="7" t="s">
        <v>275</v>
      </c>
      <c r="H71" s="10"/>
      <c r="I71" s="7">
        <v>1</v>
      </c>
    </row>
    <row r="72" spans="1:9" s="8" customFormat="1" ht="36" x14ac:dyDescent="0.2">
      <c r="A72" s="13"/>
      <c r="B72" s="13" t="s">
        <v>369</v>
      </c>
      <c r="C72" s="13"/>
      <c r="D72" s="13"/>
      <c r="E72" s="13"/>
      <c r="F72" s="13"/>
      <c r="G72" s="13" t="s">
        <v>275</v>
      </c>
      <c r="H72" s="13"/>
      <c r="I72" s="13">
        <f>SUM(I71)</f>
        <v>1</v>
      </c>
    </row>
    <row r="73" spans="1:9" s="8" customFormat="1" ht="36" x14ac:dyDescent="0.2">
      <c r="A73" s="7" t="s">
        <v>266</v>
      </c>
      <c r="B73" s="7" t="s">
        <v>299</v>
      </c>
      <c r="C73" s="7">
        <v>3</v>
      </c>
      <c r="D73" s="7" t="s">
        <v>121</v>
      </c>
      <c r="E73" s="7" t="s">
        <v>323</v>
      </c>
      <c r="F73" s="7" t="s">
        <v>300</v>
      </c>
      <c r="G73" s="7" t="s">
        <v>358</v>
      </c>
      <c r="H73" s="7" t="s">
        <v>344</v>
      </c>
      <c r="I73" s="7">
        <v>1</v>
      </c>
    </row>
    <row r="74" spans="1:9" s="8" customFormat="1" ht="36" x14ac:dyDescent="0.2">
      <c r="A74" s="13"/>
      <c r="B74" s="13" t="s">
        <v>369</v>
      </c>
      <c r="C74" s="13"/>
      <c r="D74" s="13"/>
      <c r="E74" s="13"/>
      <c r="F74" s="13"/>
      <c r="G74" s="13" t="s">
        <v>358</v>
      </c>
      <c r="H74" s="13"/>
      <c r="I74" s="13">
        <f>SUM(I73)</f>
        <v>1</v>
      </c>
    </row>
    <row r="75" spans="1:9" s="8" customFormat="1" ht="60" x14ac:dyDescent="0.2">
      <c r="A75" s="7" t="s">
        <v>265</v>
      </c>
      <c r="B75" s="7" t="s">
        <v>178</v>
      </c>
      <c r="C75" s="7">
        <v>7</v>
      </c>
      <c r="D75" s="7" t="s">
        <v>19</v>
      </c>
      <c r="E75" s="7" t="s">
        <v>269</v>
      </c>
      <c r="F75" s="7" t="s">
        <v>179</v>
      </c>
      <c r="G75" s="7" t="s">
        <v>276</v>
      </c>
      <c r="H75" s="7" t="s">
        <v>229</v>
      </c>
      <c r="I75" s="7">
        <v>2</v>
      </c>
    </row>
    <row r="76" spans="1:9" s="8" customFormat="1" ht="36" x14ac:dyDescent="0.2">
      <c r="A76" s="13"/>
      <c r="B76" s="13" t="s">
        <v>369</v>
      </c>
      <c r="C76" s="13"/>
      <c r="D76" s="13"/>
      <c r="E76" s="13"/>
      <c r="F76" s="13"/>
      <c r="G76" s="13" t="s">
        <v>276</v>
      </c>
      <c r="H76" s="13"/>
      <c r="I76" s="13">
        <f>SUM(I75)</f>
        <v>2</v>
      </c>
    </row>
    <row r="77" spans="1:9" s="8" customFormat="1" ht="36" x14ac:dyDescent="0.2">
      <c r="A77" s="7" t="s">
        <v>265</v>
      </c>
      <c r="B77" s="7" t="s">
        <v>147</v>
      </c>
      <c r="C77" s="7">
        <v>11</v>
      </c>
      <c r="D77" s="7" t="s">
        <v>56</v>
      </c>
      <c r="E77" s="7" t="s">
        <v>323</v>
      </c>
      <c r="F77" s="7" t="s">
        <v>148</v>
      </c>
      <c r="G77" s="7" t="s">
        <v>146</v>
      </c>
      <c r="H77" s="7" t="s">
        <v>314</v>
      </c>
      <c r="I77" s="7">
        <v>2</v>
      </c>
    </row>
    <row r="78" spans="1:9" s="8" customFormat="1" ht="24" x14ac:dyDescent="0.2">
      <c r="A78" s="7" t="s">
        <v>266</v>
      </c>
      <c r="B78" s="7" t="s">
        <v>149</v>
      </c>
      <c r="C78" s="7">
        <v>8</v>
      </c>
      <c r="D78" s="7" t="s">
        <v>6</v>
      </c>
      <c r="E78" s="7" t="s">
        <v>323</v>
      </c>
      <c r="F78" s="7" t="s">
        <v>150</v>
      </c>
      <c r="G78" s="7" t="s">
        <v>146</v>
      </c>
      <c r="H78" s="7" t="s">
        <v>314</v>
      </c>
      <c r="I78" s="7">
        <v>3</v>
      </c>
    </row>
    <row r="79" spans="1:9" s="8" customFormat="1" ht="36" x14ac:dyDescent="0.2">
      <c r="A79" s="13"/>
      <c r="B79" s="13" t="s">
        <v>369</v>
      </c>
      <c r="C79" s="13"/>
      <c r="D79" s="13"/>
      <c r="E79" s="13"/>
      <c r="F79" s="13"/>
      <c r="G79" s="13" t="s">
        <v>146</v>
      </c>
      <c r="H79" s="13"/>
      <c r="I79" s="13">
        <f>SUM(I77:I78)</f>
        <v>5</v>
      </c>
    </row>
    <row r="80" spans="1:9" s="8" customFormat="1" ht="48" x14ac:dyDescent="0.2">
      <c r="A80" s="7" t="s">
        <v>266</v>
      </c>
      <c r="B80" s="7" t="s">
        <v>151</v>
      </c>
      <c r="C80" s="7">
        <v>5</v>
      </c>
      <c r="D80" s="7" t="s">
        <v>36</v>
      </c>
      <c r="E80" s="7" t="s">
        <v>323</v>
      </c>
      <c r="F80" s="7" t="s">
        <v>152</v>
      </c>
      <c r="G80" s="7" t="s">
        <v>223</v>
      </c>
      <c r="H80" s="7" t="s">
        <v>382</v>
      </c>
      <c r="I80" s="7">
        <v>1</v>
      </c>
    </row>
    <row r="81" spans="1:21" s="8" customFormat="1" ht="24" x14ac:dyDescent="0.2">
      <c r="A81" s="7" t="s">
        <v>263</v>
      </c>
      <c r="B81" s="7" t="s">
        <v>222</v>
      </c>
      <c r="C81" s="7">
        <v>7</v>
      </c>
      <c r="D81" s="7" t="s">
        <v>29</v>
      </c>
      <c r="E81" s="7" t="s">
        <v>323</v>
      </c>
      <c r="F81" s="2" t="s">
        <v>224</v>
      </c>
      <c r="G81" s="7" t="s">
        <v>223</v>
      </c>
      <c r="H81" s="7" t="s">
        <v>349</v>
      </c>
      <c r="I81" s="7">
        <v>3</v>
      </c>
    </row>
    <row r="82" spans="1:21" s="8" customFormat="1" ht="24" x14ac:dyDescent="0.2">
      <c r="A82" s="13"/>
      <c r="B82" s="13" t="s">
        <v>369</v>
      </c>
      <c r="C82" s="13"/>
      <c r="D82" s="13"/>
      <c r="E82" s="13"/>
      <c r="F82" s="13"/>
      <c r="G82" s="13" t="s">
        <v>223</v>
      </c>
      <c r="H82" s="13"/>
      <c r="I82" s="13">
        <f>SUM(I80:I81)</f>
        <v>4</v>
      </c>
    </row>
    <row r="83" spans="1:21" s="8" customFormat="1" ht="60" x14ac:dyDescent="0.2">
      <c r="A83" s="7" t="s">
        <v>263</v>
      </c>
      <c r="B83" s="7" t="s">
        <v>183</v>
      </c>
      <c r="C83" s="7">
        <v>8</v>
      </c>
      <c r="D83" s="7" t="s">
        <v>46</v>
      </c>
      <c r="E83" s="7" t="s">
        <v>323</v>
      </c>
      <c r="F83" s="7" t="s">
        <v>184</v>
      </c>
      <c r="G83" s="7" t="s">
        <v>281</v>
      </c>
      <c r="H83" s="7" t="s">
        <v>373</v>
      </c>
      <c r="I83" s="7">
        <v>3</v>
      </c>
    </row>
    <row r="84" spans="1:21" s="8" customFormat="1" ht="24" x14ac:dyDescent="0.2">
      <c r="A84" s="13"/>
      <c r="B84" s="13" t="s">
        <v>369</v>
      </c>
      <c r="C84" s="13"/>
      <c r="D84" s="13"/>
      <c r="E84" s="13"/>
      <c r="F84" s="13"/>
      <c r="G84" s="13" t="s">
        <v>281</v>
      </c>
      <c r="H84" s="13"/>
      <c r="I84" s="13">
        <f>SUM(I83)</f>
        <v>3</v>
      </c>
    </row>
    <row r="85" spans="1:21" s="8" customFormat="1" ht="36" x14ac:dyDescent="0.2">
      <c r="A85" s="1" t="s">
        <v>266</v>
      </c>
      <c r="B85" s="2" t="s">
        <v>169</v>
      </c>
      <c r="C85" s="2">
        <v>10</v>
      </c>
      <c r="D85" s="2" t="s">
        <v>21</v>
      </c>
      <c r="E85" s="7" t="s">
        <v>323</v>
      </c>
      <c r="F85" s="2" t="s">
        <v>170</v>
      </c>
      <c r="G85" s="2" t="s">
        <v>278</v>
      </c>
      <c r="H85" s="3" t="s">
        <v>309</v>
      </c>
      <c r="I85" s="7">
        <v>1</v>
      </c>
    </row>
    <row r="86" spans="1:21" s="8" customFormat="1" ht="36" x14ac:dyDescent="0.2">
      <c r="A86" s="13"/>
      <c r="B86" s="13" t="s">
        <v>369</v>
      </c>
      <c r="C86" s="13"/>
      <c r="D86" s="13"/>
      <c r="E86" s="13"/>
      <c r="F86" s="13"/>
      <c r="G86" s="13" t="s">
        <v>278</v>
      </c>
      <c r="H86" s="13"/>
      <c r="I86" s="13">
        <f>SUM(I85)</f>
        <v>1</v>
      </c>
    </row>
    <row r="87" spans="1:21" s="8" customFormat="1" ht="48" x14ac:dyDescent="0.2">
      <c r="A87" s="7" t="s">
        <v>266</v>
      </c>
      <c r="B87" s="7" t="s">
        <v>384</v>
      </c>
      <c r="C87" s="7">
        <v>11</v>
      </c>
      <c r="D87" s="7" t="s">
        <v>19</v>
      </c>
      <c r="E87" s="7" t="s">
        <v>267</v>
      </c>
      <c r="F87" s="7" t="s">
        <v>261</v>
      </c>
      <c r="G87" s="7" t="s">
        <v>279</v>
      </c>
      <c r="H87" s="7" t="s">
        <v>308</v>
      </c>
      <c r="I87" s="7">
        <v>1</v>
      </c>
    </row>
    <row r="88" spans="1:21" s="8" customFormat="1" ht="48" x14ac:dyDescent="0.2">
      <c r="A88" s="13"/>
      <c r="B88" s="13" t="s">
        <v>369</v>
      </c>
      <c r="C88" s="13"/>
      <c r="D88" s="13"/>
      <c r="E88" s="13"/>
      <c r="F88" s="13"/>
      <c r="G88" s="13" t="s">
        <v>279</v>
      </c>
      <c r="H88" s="13"/>
      <c r="I88" s="13">
        <f>SUM(I87)</f>
        <v>1</v>
      </c>
    </row>
    <row r="89" spans="1:21" s="8" customFormat="1" ht="72" x14ac:dyDescent="0.2">
      <c r="A89" s="7" t="s">
        <v>263</v>
      </c>
      <c r="B89" s="7" t="s">
        <v>393</v>
      </c>
      <c r="C89" s="7">
        <v>11</v>
      </c>
      <c r="D89" s="7" t="s">
        <v>20</v>
      </c>
      <c r="E89" s="7" t="s">
        <v>323</v>
      </c>
      <c r="F89" s="7" t="s">
        <v>174</v>
      </c>
      <c r="G89" s="7" t="s">
        <v>302</v>
      </c>
      <c r="H89" s="7" t="s">
        <v>394</v>
      </c>
      <c r="I89" s="7">
        <v>3</v>
      </c>
    </row>
    <row r="90" spans="1:21" s="8" customFormat="1" ht="72" x14ac:dyDescent="0.2">
      <c r="A90" s="1" t="s">
        <v>265</v>
      </c>
      <c r="B90" s="2" t="s">
        <v>395</v>
      </c>
      <c r="C90" s="2">
        <v>11</v>
      </c>
      <c r="D90" s="2" t="s">
        <v>20</v>
      </c>
      <c r="E90" s="7" t="s">
        <v>323</v>
      </c>
      <c r="F90" s="2" t="s">
        <v>173</v>
      </c>
      <c r="G90" s="7" t="s">
        <v>302</v>
      </c>
      <c r="H90" s="3" t="s">
        <v>408</v>
      </c>
      <c r="I90" s="7">
        <v>2</v>
      </c>
    </row>
    <row r="91" spans="1:21" s="8" customFormat="1" ht="72" x14ac:dyDescent="0.2">
      <c r="A91" s="7" t="s">
        <v>263</v>
      </c>
      <c r="B91" s="7" t="s">
        <v>301</v>
      </c>
      <c r="C91" s="7">
        <v>4</v>
      </c>
      <c r="D91" s="7" t="s">
        <v>16</v>
      </c>
      <c r="E91" s="7" t="s">
        <v>323</v>
      </c>
      <c r="F91" s="7" t="s">
        <v>303</v>
      </c>
      <c r="G91" s="7" t="s">
        <v>302</v>
      </c>
      <c r="H91" s="7" t="s">
        <v>312</v>
      </c>
      <c r="I91" s="7">
        <v>3</v>
      </c>
    </row>
    <row r="92" spans="1:21" ht="84" x14ac:dyDescent="0.2">
      <c r="A92" s="13"/>
      <c r="B92" s="13" t="s">
        <v>369</v>
      </c>
      <c r="C92" s="13"/>
      <c r="D92" s="13"/>
      <c r="E92" s="13"/>
      <c r="F92" s="13"/>
      <c r="G92" s="13" t="s">
        <v>302</v>
      </c>
      <c r="H92" s="13"/>
      <c r="I92" s="13">
        <f>SUM(I89:I91)</f>
        <v>8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24" x14ac:dyDescent="0.2">
      <c r="A93" s="7" t="s">
        <v>265</v>
      </c>
      <c r="B93" s="2" t="s">
        <v>73</v>
      </c>
      <c r="C93" s="2">
        <v>9</v>
      </c>
      <c r="D93" s="7" t="s">
        <v>28</v>
      </c>
      <c r="E93" s="7" t="s">
        <v>323</v>
      </c>
      <c r="F93" s="2" t="s">
        <v>74</v>
      </c>
      <c r="G93" s="2" t="s">
        <v>140</v>
      </c>
      <c r="H93" s="3" t="s">
        <v>405</v>
      </c>
      <c r="I93" s="7">
        <v>2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60" x14ac:dyDescent="0.2">
      <c r="A94" s="7" t="s">
        <v>266</v>
      </c>
      <c r="B94" s="7" t="s">
        <v>75</v>
      </c>
      <c r="C94" s="7">
        <v>11</v>
      </c>
      <c r="D94" s="7" t="s">
        <v>56</v>
      </c>
      <c r="E94" s="7" t="s">
        <v>323</v>
      </c>
      <c r="F94" s="7" t="s">
        <v>76</v>
      </c>
      <c r="G94" s="7" t="s">
        <v>140</v>
      </c>
      <c r="H94" s="7" t="s">
        <v>372</v>
      </c>
      <c r="I94" s="7">
        <v>1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24" x14ac:dyDescent="0.2">
      <c r="A95" s="13"/>
      <c r="B95" s="13" t="s">
        <v>369</v>
      </c>
      <c r="C95" s="13"/>
      <c r="D95" s="13"/>
      <c r="E95" s="13"/>
      <c r="F95" s="13"/>
      <c r="G95" s="13" t="s">
        <v>140</v>
      </c>
      <c r="H95" s="13"/>
      <c r="I95" s="13">
        <f>SUM(I93:I94)</f>
        <v>3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36" x14ac:dyDescent="0.2">
      <c r="A96" s="7" t="s">
        <v>263</v>
      </c>
      <c r="B96" s="7" t="s">
        <v>237</v>
      </c>
      <c r="C96" s="7">
        <v>11</v>
      </c>
      <c r="D96" s="7" t="s">
        <v>119</v>
      </c>
      <c r="E96" s="7" t="s">
        <v>323</v>
      </c>
      <c r="F96" s="7" t="s">
        <v>238</v>
      </c>
      <c r="G96" s="7" t="s">
        <v>239</v>
      </c>
      <c r="H96" s="7" t="s">
        <v>336</v>
      </c>
      <c r="I96" s="7">
        <v>3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24" x14ac:dyDescent="0.2">
      <c r="A97" s="13"/>
      <c r="B97" s="13" t="s">
        <v>369</v>
      </c>
      <c r="C97" s="13"/>
      <c r="D97" s="13"/>
      <c r="E97" s="13"/>
      <c r="F97" s="13"/>
      <c r="G97" s="13" t="s">
        <v>239</v>
      </c>
      <c r="H97" s="13"/>
      <c r="I97" s="13">
        <f>SUM(I96)</f>
        <v>3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8" customFormat="1" ht="36" x14ac:dyDescent="0.2">
      <c r="A98" s="7" t="s">
        <v>263</v>
      </c>
      <c r="B98" s="7" t="s">
        <v>296</v>
      </c>
      <c r="C98" s="7">
        <v>10</v>
      </c>
      <c r="D98" s="7" t="s">
        <v>253</v>
      </c>
      <c r="E98" s="7" t="s">
        <v>323</v>
      </c>
      <c r="F98" s="7" t="s">
        <v>298</v>
      </c>
      <c r="G98" s="7" t="s">
        <v>297</v>
      </c>
      <c r="H98" s="7" t="s">
        <v>330</v>
      </c>
      <c r="I98" s="7">
        <v>3</v>
      </c>
    </row>
    <row r="99" spans="1:21" s="8" customFormat="1" ht="24" x14ac:dyDescent="0.2">
      <c r="A99" s="13"/>
      <c r="B99" s="13" t="s">
        <v>369</v>
      </c>
      <c r="C99" s="13"/>
      <c r="D99" s="13"/>
      <c r="E99" s="13"/>
      <c r="F99" s="13"/>
      <c r="G99" s="13" t="s">
        <v>297</v>
      </c>
      <c r="H99" s="13"/>
      <c r="I99" s="13">
        <f>SUM(I98)</f>
        <v>3</v>
      </c>
    </row>
    <row r="100" spans="1:21" s="8" customFormat="1" ht="48" x14ac:dyDescent="0.2">
      <c r="A100" s="7" t="s">
        <v>265</v>
      </c>
      <c r="B100" s="7" t="s">
        <v>167</v>
      </c>
      <c r="C100" s="7">
        <v>9</v>
      </c>
      <c r="D100" s="7" t="s">
        <v>69</v>
      </c>
      <c r="E100" s="7" t="s">
        <v>323</v>
      </c>
      <c r="F100" s="7" t="s">
        <v>168</v>
      </c>
      <c r="G100" s="7" t="s">
        <v>283</v>
      </c>
      <c r="H100" s="7" t="s">
        <v>333</v>
      </c>
      <c r="I100" s="7">
        <v>2</v>
      </c>
    </row>
    <row r="101" spans="1:21" s="8" customFormat="1" ht="48" x14ac:dyDescent="0.2">
      <c r="A101" s="13"/>
      <c r="B101" s="13" t="s">
        <v>369</v>
      </c>
      <c r="C101" s="13"/>
      <c r="D101" s="13"/>
      <c r="E101" s="13"/>
      <c r="F101" s="13"/>
      <c r="G101" s="13" t="s">
        <v>283</v>
      </c>
      <c r="H101" s="13"/>
      <c r="I101" s="13">
        <f>SUM(I100)</f>
        <v>2</v>
      </c>
    </row>
    <row r="102" spans="1:21" s="8" customFormat="1" ht="36" x14ac:dyDescent="0.2">
      <c r="A102" s="7" t="s">
        <v>266</v>
      </c>
      <c r="B102" s="7" t="s">
        <v>320</v>
      </c>
      <c r="C102" s="7">
        <v>5</v>
      </c>
      <c r="D102" s="7" t="s">
        <v>19</v>
      </c>
      <c r="E102" s="7" t="s">
        <v>269</v>
      </c>
      <c r="F102" s="7" t="s">
        <v>59</v>
      </c>
      <c r="G102" s="7" t="s">
        <v>58</v>
      </c>
      <c r="H102" s="7" t="s">
        <v>57</v>
      </c>
      <c r="I102" s="7">
        <v>1</v>
      </c>
    </row>
    <row r="103" spans="1:21" s="8" customFormat="1" ht="24" x14ac:dyDescent="0.2">
      <c r="A103" s="1" t="s">
        <v>263</v>
      </c>
      <c r="B103" s="2" t="s">
        <v>417</v>
      </c>
      <c r="C103" s="2"/>
      <c r="D103" s="2" t="s">
        <v>21</v>
      </c>
      <c r="E103" s="7" t="s">
        <v>323</v>
      </c>
      <c r="F103" s="2"/>
      <c r="G103" s="2" t="s">
        <v>58</v>
      </c>
      <c r="H103" s="3"/>
      <c r="I103" s="7">
        <v>3</v>
      </c>
    </row>
    <row r="104" spans="1:21" s="8" customFormat="1" ht="24" x14ac:dyDescent="0.2">
      <c r="A104" s="7" t="s">
        <v>263</v>
      </c>
      <c r="B104" s="7" t="s">
        <v>86</v>
      </c>
      <c r="C104" s="7">
        <v>10</v>
      </c>
      <c r="D104" s="7" t="s">
        <v>16</v>
      </c>
      <c r="E104" s="7" t="s">
        <v>323</v>
      </c>
      <c r="F104" s="7" t="s">
        <v>108</v>
      </c>
      <c r="G104" s="7" t="s">
        <v>58</v>
      </c>
      <c r="H104" s="7" t="s">
        <v>327</v>
      </c>
      <c r="I104" s="7">
        <v>3</v>
      </c>
    </row>
    <row r="105" spans="1:21" s="8" customFormat="1" ht="72" x14ac:dyDescent="0.2">
      <c r="A105" s="7" t="s">
        <v>263</v>
      </c>
      <c r="B105" s="7" t="s">
        <v>424</v>
      </c>
      <c r="C105" s="7">
        <v>10</v>
      </c>
      <c r="D105" s="7" t="s">
        <v>46</v>
      </c>
      <c r="E105" s="7" t="s">
        <v>323</v>
      </c>
      <c r="F105" s="7" t="s">
        <v>92</v>
      </c>
      <c r="G105" s="7" t="s">
        <v>58</v>
      </c>
      <c r="H105" s="7" t="s">
        <v>374</v>
      </c>
      <c r="I105" s="7">
        <v>3</v>
      </c>
    </row>
    <row r="106" spans="1:21" s="8" customFormat="1" ht="24" x14ac:dyDescent="0.2">
      <c r="A106" s="13"/>
      <c r="B106" s="13" t="s">
        <v>369</v>
      </c>
      <c r="C106" s="13"/>
      <c r="D106" s="13"/>
      <c r="E106" s="13"/>
      <c r="F106" s="13"/>
      <c r="G106" s="13" t="s">
        <v>58</v>
      </c>
      <c r="H106" s="13"/>
      <c r="I106" s="13">
        <f>SUM(I102:I105)</f>
        <v>10</v>
      </c>
    </row>
    <row r="107" spans="1:21" s="8" customFormat="1" ht="24" x14ac:dyDescent="0.2">
      <c r="A107" s="7" t="s">
        <v>266</v>
      </c>
      <c r="B107" s="7" t="s">
        <v>192</v>
      </c>
      <c r="C107" s="7">
        <v>8</v>
      </c>
      <c r="D107" s="7" t="s">
        <v>19</v>
      </c>
      <c r="E107" s="7" t="s">
        <v>269</v>
      </c>
      <c r="F107" s="7" t="s">
        <v>193</v>
      </c>
      <c r="G107" s="7" t="s">
        <v>190</v>
      </c>
      <c r="H107" s="7" t="s">
        <v>228</v>
      </c>
      <c r="I107" s="7">
        <v>1</v>
      </c>
    </row>
    <row r="108" spans="1:21" s="8" customFormat="1" ht="60" x14ac:dyDescent="0.2">
      <c r="A108" s="1" t="s">
        <v>265</v>
      </c>
      <c r="B108" s="2" t="s">
        <v>194</v>
      </c>
      <c r="C108" s="2">
        <v>8</v>
      </c>
      <c r="D108" s="2" t="s">
        <v>21</v>
      </c>
      <c r="E108" s="7" t="s">
        <v>323</v>
      </c>
      <c r="F108" s="2" t="s">
        <v>195</v>
      </c>
      <c r="G108" s="2" t="s">
        <v>190</v>
      </c>
      <c r="H108" s="3" t="s">
        <v>412</v>
      </c>
      <c r="I108" s="7">
        <v>2</v>
      </c>
    </row>
    <row r="109" spans="1:21" s="8" customFormat="1" ht="72" x14ac:dyDescent="0.2">
      <c r="A109" s="1" t="s">
        <v>265</v>
      </c>
      <c r="B109" s="2" t="s">
        <v>413</v>
      </c>
      <c r="C109" s="2">
        <v>11</v>
      </c>
      <c r="D109" s="2" t="s">
        <v>21</v>
      </c>
      <c r="E109" s="7" t="s">
        <v>323</v>
      </c>
      <c r="F109" s="2" t="s">
        <v>414</v>
      </c>
      <c r="G109" s="2" t="s">
        <v>190</v>
      </c>
      <c r="H109" s="3" t="s">
        <v>415</v>
      </c>
      <c r="I109" s="7">
        <v>2</v>
      </c>
    </row>
    <row r="110" spans="1:21" ht="36" x14ac:dyDescent="0.2">
      <c r="A110" s="7" t="s">
        <v>266</v>
      </c>
      <c r="B110" s="7" t="s">
        <v>196</v>
      </c>
      <c r="C110" s="7">
        <v>10</v>
      </c>
      <c r="D110" s="7" t="s">
        <v>6</v>
      </c>
      <c r="E110" s="7" t="s">
        <v>323</v>
      </c>
      <c r="F110" s="7" t="s">
        <v>197</v>
      </c>
      <c r="G110" s="7" t="s">
        <v>190</v>
      </c>
      <c r="H110" s="7" t="s">
        <v>315</v>
      </c>
      <c r="I110" s="7">
        <v>1</v>
      </c>
    </row>
    <row r="111" spans="1:21" ht="24" x14ac:dyDescent="0.2">
      <c r="A111" s="7" t="s">
        <v>266</v>
      </c>
      <c r="B111" s="7" t="s">
        <v>191</v>
      </c>
      <c r="C111" s="7">
        <v>11</v>
      </c>
      <c r="D111" s="7" t="s">
        <v>248</v>
      </c>
      <c r="E111" s="7" t="s">
        <v>323</v>
      </c>
      <c r="F111" s="7" t="s">
        <v>198</v>
      </c>
      <c r="G111" s="7" t="s">
        <v>190</v>
      </c>
      <c r="H111" s="7" t="s">
        <v>390</v>
      </c>
      <c r="I111" s="7">
        <v>1</v>
      </c>
    </row>
    <row r="112" spans="1:21" ht="36" x14ac:dyDescent="0.2">
      <c r="A112" s="7" t="s">
        <v>263</v>
      </c>
      <c r="B112" s="7" t="s">
        <v>200</v>
      </c>
      <c r="C112" s="7">
        <v>9</v>
      </c>
      <c r="D112" s="7" t="s">
        <v>68</v>
      </c>
      <c r="E112" s="7" t="s">
        <v>323</v>
      </c>
      <c r="F112" s="7" t="s">
        <v>201</v>
      </c>
      <c r="G112" s="7" t="s">
        <v>190</v>
      </c>
      <c r="H112" s="7" t="s">
        <v>307</v>
      </c>
      <c r="I112" s="7">
        <v>3</v>
      </c>
    </row>
    <row r="113" spans="1:9" ht="60" x14ac:dyDescent="0.2">
      <c r="A113" s="7" t="s">
        <v>265</v>
      </c>
      <c r="B113" s="7" t="s">
        <v>199</v>
      </c>
      <c r="C113" s="7">
        <v>9</v>
      </c>
      <c r="D113" s="7" t="s">
        <v>68</v>
      </c>
      <c r="E113" s="7" t="s">
        <v>323</v>
      </c>
      <c r="F113" s="7" t="s">
        <v>202</v>
      </c>
      <c r="G113" s="7" t="s">
        <v>190</v>
      </c>
      <c r="H113" s="7" t="s">
        <v>307</v>
      </c>
      <c r="I113" s="7">
        <v>2</v>
      </c>
    </row>
    <row r="114" spans="1:9" ht="24" x14ac:dyDescent="0.2">
      <c r="A114" s="7" t="s">
        <v>265</v>
      </c>
      <c r="B114" s="7" t="s">
        <v>242</v>
      </c>
      <c r="C114" s="7">
        <v>5</v>
      </c>
      <c r="D114" s="7" t="s">
        <v>16</v>
      </c>
      <c r="E114" s="7" t="s">
        <v>323</v>
      </c>
      <c r="F114" s="7" t="s">
        <v>243</v>
      </c>
      <c r="G114" s="7" t="s">
        <v>190</v>
      </c>
      <c r="H114" s="7" t="s">
        <v>351</v>
      </c>
      <c r="I114" s="7">
        <v>2</v>
      </c>
    </row>
    <row r="115" spans="1:9" ht="24" x14ac:dyDescent="0.2">
      <c r="A115" s="13"/>
      <c r="B115" s="13" t="s">
        <v>369</v>
      </c>
      <c r="C115" s="13"/>
      <c r="D115" s="13"/>
      <c r="E115" s="13"/>
      <c r="F115" s="13"/>
      <c r="G115" s="13" t="s">
        <v>190</v>
      </c>
      <c r="H115" s="13"/>
      <c r="I115" s="13">
        <f>SUM(I107:I114)</f>
        <v>14</v>
      </c>
    </row>
    <row r="116" spans="1:9" ht="72" x14ac:dyDescent="0.2">
      <c r="A116" s="7" t="s">
        <v>266</v>
      </c>
      <c r="B116" s="7" t="s">
        <v>90</v>
      </c>
      <c r="C116" s="7">
        <v>11</v>
      </c>
      <c r="D116" s="7" t="s">
        <v>7</v>
      </c>
      <c r="E116" s="7" t="s">
        <v>323</v>
      </c>
      <c r="F116" s="7" t="s">
        <v>91</v>
      </c>
      <c r="G116" s="7" t="s">
        <v>230</v>
      </c>
      <c r="H116" s="7" t="s">
        <v>329</v>
      </c>
      <c r="I116" s="7">
        <v>1</v>
      </c>
    </row>
    <row r="117" spans="1:9" ht="48" x14ac:dyDescent="0.2">
      <c r="A117" s="7" t="s">
        <v>265</v>
      </c>
      <c r="B117" s="7" t="s">
        <v>15</v>
      </c>
      <c r="C117" s="7">
        <v>10</v>
      </c>
      <c r="D117" s="7" t="s">
        <v>6</v>
      </c>
      <c r="E117" s="7" t="s">
        <v>323</v>
      </c>
      <c r="F117" s="7" t="s">
        <v>37</v>
      </c>
      <c r="G117" s="7" t="s">
        <v>230</v>
      </c>
      <c r="H117" s="7" t="s">
        <v>41</v>
      </c>
      <c r="I117" s="7">
        <v>2</v>
      </c>
    </row>
    <row r="118" spans="1:9" ht="36" x14ac:dyDescent="0.2">
      <c r="A118" s="7" t="s">
        <v>266</v>
      </c>
      <c r="B118" s="7" t="s">
        <v>214</v>
      </c>
      <c r="C118" s="7">
        <v>10</v>
      </c>
      <c r="D118" s="7" t="s">
        <v>52</v>
      </c>
      <c r="E118" s="7" t="s">
        <v>323</v>
      </c>
      <c r="F118" s="7" t="s">
        <v>215</v>
      </c>
      <c r="G118" s="7" t="s">
        <v>230</v>
      </c>
      <c r="H118" s="7" t="s">
        <v>310</v>
      </c>
      <c r="I118" s="7">
        <v>1</v>
      </c>
    </row>
    <row r="119" spans="1:9" ht="72" x14ac:dyDescent="0.2">
      <c r="A119" s="7" t="s">
        <v>263</v>
      </c>
      <c r="B119" s="7" t="s">
        <v>90</v>
      </c>
      <c r="C119" s="7">
        <v>11</v>
      </c>
      <c r="D119" s="7" t="s">
        <v>46</v>
      </c>
      <c r="E119" s="7" t="s">
        <v>323</v>
      </c>
      <c r="F119" s="7" t="s">
        <v>93</v>
      </c>
      <c r="G119" s="7" t="s">
        <v>230</v>
      </c>
      <c r="H119" s="7" t="s">
        <v>375</v>
      </c>
      <c r="I119" s="7">
        <v>3</v>
      </c>
    </row>
    <row r="120" spans="1:9" ht="36" x14ac:dyDescent="0.2">
      <c r="A120" s="13"/>
      <c r="B120" s="13" t="s">
        <v>369</v>
      </c>
      <c r="C120" s="13"/>
      <c r="D120" s="13"/>
      <c r="E120" s="13"/>
      <c r="F120" s="13"/>
      <c r="G120" s="13" t="s">
        <v>230</v>
      </c>
      <c r="H120" s="13"/>
      <c r="I120" s="13">
        <f>SUM(I116:I119)</f>
        <v>7</v>
      </c>
    </row>
    <row r="121" spans="1:9" ht="36" x14ac:dyDescent="0.2">
      <c r="A121" s="7" t="s">
        <v>263</v>
      </c>
      <c r="B121" s="7" t="s">
        <v>33</v>
      </c>
      <c r="C121" s="7">
        <v>11</v>
      </c>
      <c r="D121" s="7" t="s">
        <v>69</v>
      </c>
      <c r="E121" s="7" t="s">
        <v>323</v>
      </c>
      <c r="F121" s="7" t="s">
        <v>34</v>
      </c>
      <c r="G121" s="7" t="s">
        <v>106</v>
      </c>
      <c r="H121" s="7" t="s">
        <v>42</v>
      </c>
      <c r="I121" s="7">
        <v>3</v>
      </c>
    </row>
    <row r="122" spans="1:9" ht="24" x14ac:dyDescent="0.2">
      <c r="A122" s="7" t="s">
        <v>266</v>
      </c>
      <c r="B122" s="7" t="s">
        <v>71</v>
      </c>
      <c r="C122" s="7">
        <v>7</v>
      </c>
      <c r="D122" s="7" t="s">
        <v>23</v>
      </c>
      <c r="E122" s="7" t="s">
        <v>323</v>
      </c>
      <c r="F122" s="7" t="s">
        <v>24</v>
      </c>
      <c r="G122" s="7" t="s">
        <v>106</v>
      </c>
      <c r="H122" s="7" t="s">
        <v>35</v>
      </c>
      <c r="I122" s="7">
        <v>1</v>
      </c>
    </row>
    <row r="123" spans="1:9" ht="60" x14ac:dyDescent="0.2">
      <c r="A123" s="7" t="s">
        <v>265</v>
      </c>
      <c r="B123" s="7" t="s">
        <v>366</v>
      </c>
      <c r="C123" s="7">
        <v>10</v>
      </c>
      <c r="D123" s="7" t="s">
        <v>46</v>
      </c>
      <c r="E123" s="7" t="s">
        <v>323</v>
      </c>
      <c r="F123" s="7" t="s">
        <v>210</v>
      </c>
      <c r="G123" s="7" t="s">
        <v>106</v>
      </c>
      <c r="H123" s="7" t="s">
        <v>377</v>
      </c>
      <c r="I123" s="7">
        <v>2</v>
      </c>
    </row>
    <row r="124" spans="1:9" ht="24" x14ac:dyDescent="0.2">
      <c r="A124" s="13"/>
      <c r="B124" s="13" t="s">
        <v>369</v>
      </c>
      <c r="C124" s="13"/>
      <c r="D124" s="13"/>
      <c r="E124" s="13"/>
      <c r="F124" s="13"/>
      <c r="G124" s="13" t="s">
        <v>106</v>
      </c>
      <c r="H124" s="13"/>
      <c r="I124" s="13">
        <f>SUM(I121:I123)</f>
        <v>6</v>
      </c>
    </row>
    <row r="125" spans="1:9" ht="36" x14ac:dyDescent="0.2">
      <c r="A125" s="7" t="s">
        <v>266</v>
      </c>
      <c r="B125" s="7" t="s">
        <v>47</v>
      </c>
      <c r="C125" s="7">
        <v>6</v>
      </c>
      <c r="D125" s="7" t="s">
        <v>8</v>
      </c>
      <c r="E125" s="7" t="s">
        <v>323</v>
      </c>
      <c r="F125" s="7" t="s">
        <v>96</v>
      </c>
      <c r="G125" s="7" t="s">
        <v>22</v>
      </c>
      <c r="H125" s="7" t="s">
        <v>357</v>
      </c>
      <c r="I125" s="7">
        <v>1</v>
      </c>
    </row>
    <row r="126" spans="1:9" ht="36" x14ac:dyDescent="0.2">
      <c r="A126" s="7" t="s">
        <v>263</v>
      </c>
      <c r="B126" s="7" t="s">
        <v>47</v>
      </c>
      <c r="C126" s="7">
        <v>6</v>
      </c>
      <c r="D126" s="7" t="s">
        <v>17</v>
      </c>
      <c r="E126" s="7" t="s">
        <v>323</v>
      </c>
      <c r="F126" s="7" t="s">
        <v>203</v>
      </c>
      <c r="G126" s="7" t="s">
        <v>22</v>
      </c>
      <c r="H126" s="7" t="s">
        <v>316</v>
      </c>
      <c r="I126" s="7">
        <v>3</v>
      </c>
    </row>
    <row r="127" spans="1:9" ht="84" x14ac:dyDescent="0.2">
      <c r="A127" s="7" t="s">
        <v>265</v>
      </c>
      <c r="B127" s="7" t="s">
        <v>47</v>
      </c>
      <c r="C127" s="7">
        <v>6</v>
      </c>
      <c r="D127" s="7" t="s">
        <v>253</v>
      </c>
      <c r="E127" s="7" t="s">
        <v>323</v>
      </c>
      <c r="F127" s="7" t="s">
        <v>50</v>
      </c>
      <c r="G127" s="7" t="s">
        <v>22</v>
      </c>
      <c r="H127" s="7" t="s">
        <v>331</v>
      </c>
      <c r="I127" s="7">
        <v>2</v>
      </c>
    </row>
    <row r="128" spans="1:9" ht="36" x14ac:dyDescent="0.2">
      <c r="A128" s="1" t="s">
        <v>266</v>
      </c>
      <c r="B128" s="2" t="s">
        <v>47</v>
      </c>
      <c r="C128" s="2">
        <v>6</v>
      </c>
      <c r="D128" s="2" t="s">
        <v>20</v>
      </c>
      <c r="E128" s="7" t="s">
        <v>323</v>
      </c>
      <c r="F128" s="2" t="s">
        <v>65</v>
      </c>
      <c r="G128" s="2" t="s">
        <v>22</v>
      </c>
      <c r="H128" s="1" t="s">
        <v>411</v>
      </c>
      <c r="I128" s="7">
        <v>1</v>
      </c>
    </row>
    <row r="129" spans="1:9" ht="36" x14ac:dyDescent="0.2">
      <c r="A129" s="7" t="s">
        <v>263</v>
      </c>
      <c r="B129" s="7" t="s">
        <v>47</v>
      </c>
      <c r="C129" s="7">
        <v>6</v>
      </c>
      <c r="D129" s="7" t="s">
        <v>10</v>
      </c>
      <c r="E129" s="7" t="s">
        <v>323</v>
      </c>
      <c r="F129" s="7" t="s">
        <v>48</v>
      </c>
      <c r="G129" s="7" t="s">
        <v>22</v>
      </c>
      <c r="H129" s="7" t="s">
        <v>51</v>
      </c>
      <c r="I129" s="7">
        <v>3</v>
      </c>
    </row>
    <row r="130" spans="1:9" ht="36" x14ac:dyDescent="0.2">
      <c r="A130" s="13"/>
      <c r="B130" s="13" t="s">
        <v>369</v>
      </c>
      <c r="C130" s="13"/>
      <c r="D130" s="13"/>
      <c r="E130" s="13"/>
      <c r="F130" s="13"/>
      <c r="G130" s="13" t="s">
        <v>22</v>
      </c>
      <c r="H130" s="13"/>
      <c r="I130" s="13">
        <f>SUM(I125:I129)</f>
        <v>10</v>
      </c>
    </row>
    <row r="131" spans="1:9" ht="72" x14ac:dyDescent="0.2">
      <c r="A131" s="7" t="s">
        <v>263</v>
      </c>
      <c r="B131" s="7" t="s">
        <v>188</v>
      </c>
      <c r="C131" s="7">
        <v>9</v>
      </c>
      <c r="D131" s="7" t="s">
        <v>7</v>
      </c>
      <c r="E131" s="7" t="s">
        <v>323</v>
      </c>
      <c r="F131" s="7" t="s">
        <v>189</v>
      </c>
      <c r="G131" s="7" t="s">
        <v>282</v>
      </c>
      <c r="H131" s="7" t="s">
        <v>328</v>
      </c>
      <c r="I131" s="7">
        <v>3</v>
      </c>
    </row>
    <row r="132" spans="1:9" ht="72" x14ac:dyDescent="0.2">
      <c r="A132" s="1" t="s">
        <v>266</v>
      </c>
      <c r="B132" s="2" t="s">
        <v>18</v>
      </c>
      <c r="C132" s="2">
        <v>7</v>
      </c>
      <c r="D132" s="2" t="s">
        <v>20</v>
      </c>
      <c r="E132" s="7" t="s">
        <v>323</v>
      </c>
      <c r="F132" s="2" t="s">
        <v>53</v>
      </c>
      <c r="G132" s="2" t="s">
        <v>282</v>
      </c>
      <c r="H132" s="2" t="s">
        <v>128</v>
      </c>
      <c r="I132" s="7">
        <v>1</v>
      </c>
    </row>
    <row r="133" spans="1:9" ht="72" x14ac:dyDescent="0.2">
      <c r="A133" s="1" t="s">
        <v>263</v>
      </c>
      <c r="B133" s="2" t="s">
        <v>104</v>
      </c>
      <c r="C133" s="2">
        <v>9</v>
      </c>
      <c r="D133" s="2" t="s">
        <v>21</v>
      </c>
      <c r="E133" s="7" t="s">
        <v>323</v>
      </c>
      <c r="F133" s="2" t="s">
        <v>102</v>
      </c>
      <c r="G133" s="2" t="s">
        <v>282</v>
      </c>
      <c r="H133" s="3" t="s">
        <v>402</v>
      </c>
      <c r="I133" s="7">
        <v>3</v>
      </c>
    </row>
    <row r="134" spans="1:9" ht="72" x14ac:dyDescent="0.2">
      <c r="A134" s="1" t="s">
        <v>266</v>
      </c>
      <c r="B134" s="2" t="s">
        <v>101</v>
      </c>
      <c r="C134" s="2">
        <v>7</v>
      </c>
      <c r="D134" s="2" t="s">
        <v>21</v>
      </c>
      <c r="E134" s="7" t="s">
        <v>323</v>
      </c>
      <c r="F134" s="2" t="s">
        <v>103</v>
      </c>
      <c r="G134" s="2" t="s">
        <v>282</v>
      </c>
      <c r="H134" s="3" t="s">
        <v>402</v>
      </c>
      <c r="I134" s="7">
        <v>1</v>
      </c>
    </row>
    <row r="135" spans="1:9" ht="72" x14ac:dyDescent="0.2">
      <c r="A135" s="7" t="s">
        <v>266</v>
      </c>
      <c r="B135" s="7" t="s">
        <v>321</v>
      </c>
      <c r="C135" s="7">
        <v>11</v>
      </c>
      <c r="D135" s="7" t="s">
        <v>6</v>
      </c>
      <c r="E135" s="7" t="s">
        <v>323</v>
      </c>
      <c r="F135" s="7" t="s">
        <v>94</v>
      </c>
      <c r="G135" s="7" t="s">
        <v>282</v>
      </c>
      <c r="H135" s="7" t="s">
        <v>95</v>
      </c>
      <c r="I135" s="7">
        <v>1</v>
      </c>
    </row>
    <row r="136" spans="1:9" ht="84" x14ac:dyDescent="0.2">
      <c r="A136" s="13"/>
      <c r="B136" s="13" t="s">
        <v>369</v>
      </c>
      <c r="C136" s="13"/>
      <c r="D136" s="13"/>
      <c r="E136" s="13"/>
      <c r="F136" s="13"/>
      <c r="G136" s="13" t="s">
        <v>282</v>
      </c>
      <c r="H136" s="13"/>
      <c r="I136" s="13">
        <f>SUM(I131:I135)</f>
        <v>9</v>
      </c>
    </row>
    <row r="137" spans="1:9" ht="36" x14ac:dyDescent="0.2">
      <c r="A137" s="7" t="s">
        <v>263</v>
      </c>
      <c r="B137" s="7" t="s">
        <v>38</v>
      </c>
      <c r="C137" s="7">
        <v>11</v>
      </c>
      <c r="D137" s="7" t="s">
        <v>288</v>
      </c>
      <c r="E137" s="7" t="s">
        <v>323</v>
      </c>
      <c r="F137" s="7" t="s">
        <v>39</v>
      </c>
      <c r="G137" s="7" t="s">
        <v>40</v>
      </c>
      <c r="H137" s="7" t="s">
        <v>45</v>
      </c>
      <c r="I137" s="7">
        <v>3</v>
      </c>
    </row>
    <row r="138" spans="1:9" ht="24" x14ac:dyDescent="0.2">
      <c r="A138" s="13"/>
      <c r="B138" s="13" t="s">
        <v>369</v>
      </c>
      <c r="C138" s="13"/>
      <c r="D138" s="13"/>
      <c r="E138" s="13"/>
      <c r="F138" s="13"/>
      <c r="G138" s="13" t="s">
        <v>40</v>
      </c>
      <c r="H138" s="13"/>
      <c r="I138" s="13">
        <f>SUM(I137)</f>
        <v>3</v>
      </c>
    </row>
    <row r="139" spans="1:9" ht="36" x14ac:dyDescent="0.2">
      <c r="A139" s="7" t="s">
        <v>263</v>
      </c>
      <c r="B139" s="7" t="s">
        <v>204</v>
      </c>
      <c r="C139" s="7">
        <v>10</v>
      </c>
      <c r="D139" s="7" t="s">
        <v>6</v>
      </c>
      <c r="E139" s="7" t="s">
        <v>323</v>
      </c>
      <c r="F139" s="7" t="s">
        <v>205</v>
      </c>
      <c r="G139" s="7" t="s">
        <v>118</v>
      </c>
      <c r="H139" s="7" t="s">
        <v>313</v>
      </c>
      <c r="I139" s="7">
        <v>3</v>
      </c>
    </row>
    <row r="140" spans="1:9" ht="36" x14ac:dyDescent="0.2">
      <c r="A140" s="7" t="s">
        <v>263</v>
      </c>
      <c r="B140" s="7" t="s">
        <v>257</v>
      </c>
      <c r="C140" s="7">
        <v>3</v>
      </c>
      <c r="D140" s="7" t="s">
        <v>119</v>
      </c>
      <c r="E140" s="7" t="s">
        <v>323</v>
      </c>
      <c r="F140" s="7" t="s">
        <v>322</v>
      </c>
      <c r="G140" s="7" t="s">
        <v>118</v>
      </c>
      <c r="H140" s="7" t="s">
        <v>337</v>
      </c>
      <c r="I140" s="7">
        <v>3</v>
      </c>
    </row>
    <row r="141" spans="1:9" ht="36" x14ac:dyDescent="0.2">
      <c r="A141" s="7" t="s">
        <v>265</v>
      </c>
      <c r="B141" s="7" t="s">
        <v>235</v>
      </c>
      <c r="C141" s="7">
        <v>9</v>
      </c>
      <c r="D141" s="7" t="s">
        <v>119</v>
      </c>
      <c r="E141" s="7" t="s">
        <v>323</v>
      </c>
      <c r="F141" s="7" t="s">
        <v>236</v>
      </c>
      <c r="G141" s="7" t="s">
        <v>118</v>
      </c>
      <c r="H141" s="7" t="s">
        <v>305</v>
      </c>
      <c r="I141" s="7">
        <v>2</v>
      </c>
    </row>
    <row r="142" spans="1:9" ht="36" x14ac:dyDescent="0.2">
      <c r="A142" s="7" t="s">
        <v>266</v>
      </c>
      <c r="B142" s="7" t="s">
        <v>233</v>
      </c>
      <c r="C142" s="7">
        <v>8</v>
      </c>
      <c r="D142" s="7" t="s">
        <v>119</v>
      </c>
      <c r="E142" s="7" t="s">
        <v>323</v>
      </c>
      <c r="F142" s="7" t="s">
        <v>234</v>
      </c>
      <c r="G142" s="7" t="s">
        <v>118</v>
      </c>
      <c r="H142" s="7" t="s">
        <v>305</v>
      </c>
      <c r="I142" s="7">
        <v>1</v>
      </c>
    </row>
    <row r="143" spans="1:9" ht="24" x14ac:dyDescent="0.2">
      <c r="A143" s="7" t="s">
        <v>266</v>
      </c>
      <c r="B143" s="7" t="s">
        <v>120</v>
      </c>
      <c r="C143" s="7">
        <v>9</v>
      </c>
      <c r="D143" s="7" t="s">
        <v>121</v>
      </c>
      <c r="E143" s="7" t="s">
        <v>323</v>
      </c>
      <c r="F143" s="2" t="s">
        <v>122</v>
      </c>
      <c r="G143" s="7" t="s">
        <v>118</v>
      </c>
      <c r="H143" s="7" t="s">
        <v>306</v>
      </c>
      <c r="I143" s="7">
        <v>1</v>
      </c>
    </row>
    <row r="144" spans="1:9" ht="48" x14ac:dyDescent="0.2">
      <c r="A144" s="7" t="s">
        <v>266</v>
      </c>
      <c r="B144" s="7" t="s">
        <v>231</v>
      </c>
      <c r="C144" s="7">
        <v>8</v>
      </c>
      <c r="D144" s="7" t="s">
        <v>52</v>
      </c>
      <c r="E144" s="7" t="s">
        <v>323</v>
      </c>
      <c r="F144" s="7" t="s">
        <v>232</v>
      </c>
      <c r="G144" s="7" t="s">
        <v>118</v>
      </c>
      <c r="H144" s="7" t="s">
        <v>54</v>
      </c>
      <c r="I144" s="7">
        <v>1</v>
      </c>
    </row>
    <row r="145" spans="1:9" ht="24" x14ac:dyDescent="0.2">
      <c r="A145" s="13"/>
      <c r="B145" s="13" t="s">
        <v>369</v>
      </c>
      <c r="C145" s="13"/>
      <c r="D145" s="13"/>
      <c r="E145" s="13"/>
      <c r="F145" s="13"/>
      <c r="G145" s="13" t="s">
        <v>118</v>
      </c>
      <c r="H145" s="13"/>
      <c r="I145" s="13">
        <f>SUM(I139:I144)</f>
        <v>11</v>
      </c>
    </row>
    <row r="146" spans="1:9" ht="36" x14ac:dyDescent="0.2">
      <c r="A146" s="1" t="s">
        <v>265</v>
      </c>
      <c r="B146" s="2" t="s">
        <v>397</v>
      </c>
      <c r="C146" s="2">
        <v>8</v>
      </c>
      <c r="D146" s="2" t="s">
        <v>21</v>
      </c>
      <c r="E146" s="7" t="s">
        <v>323</v>
      </c>
      <c r="F146" s="2" t="s">
        <v>133</v>
      </c>
      <c r="G146" s="2" t="s">
        <v>403</v>
      </c>
      <c r="H146" s="3" t="s">
        <v>400</v>
      </c>
      <c r="I146" s="7">
        <v>2</v>
      </c>
    </row>
    <row r="147" spans="1:9" ht="24" x14ac:dyDescent="0.2">
      <c r="A147" s="13"/>
      <c r="B147" s="13" t="s">
        <v>369</v>
      </c>
      <c r="C147" s="13"/>
      <c r="D147" s="13"/>
      <c r="E147" s="13"/>
      <c r="F147" s="13"/>
      <c r="G147" s="13" t="s">
        <v>403</v>
      </c>
      <c r="H147" s="13"/>
      <c r="I147" s="13">
        <f>SUM(I146)</f>
        <v>2</v>
      </c>
    </row>
    <row r="148" spans="1:9" ht="24" x14ac:dyDescent="0.2">
      <c r="A148" s="7" t="s">
        <v>263</v>
      </c>
      <c r="B148" s="7" t="s">
        <v>254</v>
      </c>
      <c r="C148" s="7">
        <v>7</v>
      </c>
      <c r="D148" s="7" t="s">
        <v>121</v>
      </c>
      <c r="E148" s="7" t="s">
        <v>323</v>
      </c>
      <c r="F148" s="7" t="s">
        <v>255</v>
      </c>
      <c r="G148" s="7" t="s">
        <v>256</v>
      </c>
      <c r="H148" s="7" t="s">
        <v>341</v>
      </c>
      <c r="I148" s="7">
        <v>3</v>
      </c>
    </row>
    <row r="149" spans="1:9" x14ac:dyDescent="0.2">
      <c r="A149" s="13"/>
      <c r="B149" s="13" t="s">
        <v>369</v>
      </c>
      <c r="C149" s="13"/>
      <c r="D149" s="13"/>
      <c r="E149" s="13"/>
      <c r="F149" s="13"/>
      <c r="G149" s="13" t="s">
        <v>256</v>
      </c>
      <c r="H149" s="13"/>
      <c r="I149" s="13">
        <f>SUM(I148)</f>
        <v>3</v>
      </c>
    </row>
    <row r="150" spans="1:9" ht="60" x14ac:dyDescent="0.2">
      <c r="A150" s="1" t="s">
        <v>266</v>
      </c>
      <c r="B150" s="2" t="s">
        <v>171</v>
      </c>
      <c r="C150" s="2" t="s">
        <v>61</v>
      </c>
      <c r="D150" s="2" t="s">
        <v>21</v>
      </c>
      <c r="E150" s="7" t="s">
        <v>323</v>
      </c>
      <c r="F150" s="2" t="s">
        <v>172</v>
      </c>
      <c r="G150" s="2" t="s">
        <v>398</v>
      </c>
      <c r="H150" s="3" t="s">
        <v>399</v>
      </c>
      <c r="I150" s="7">
        <v>1</v>
      </c>
    </row>
    <row r="151" spans="1:9" ht="48" x14ac:dyDescent="0.2">
      <c r="A151" s="7" t="s">
        <v>265</v>
      </c>
      <c r="B151" s="7" t="s">
        <v>208</v>
      </c>
      <c r="C151" s="7" t="s">
        <v>49</v>
      </c>
      <c r="D151" s="7" t="s">
        <v>69</v>
      </c>
      <c r="E151" s="7" t="s">
        <v>323</v>
      </c>
      <c r="F151" s="7" t="s">
        <v>209</v>
      </c>
      <c r="G151" s="7" t="s">
        <v>364</v>
      </c>
      <c r="H151" s="7" t="s">
        <v>334</v>
      </c>
      <c r="I151" s="7">
        <v>2</v>
      </c>
    </row>
    <row r="152" spans="1:9" ht="48" x14ac:dyDescent="0.2">
      <c r="A152" s="13"/>
      <c r="B152" s="13" t="s">
        <v>369</v>
      </c>
      <c r="C152" s="13"/>
      <c r="D152" s="13"/>
      <c r="E152" s="13"/>
      <c r="F152" s="13"/>
      <c r="G152" s="13" t="s">
        <v>364</v>
      </c>
      <c r="H152" s="13"/>
      <c r="I152" s="13">
        <f>SUM(I150:I151)</f>
        <v>3</v>
      </c>
    </row>
    <row r="153" spans="1:9" ht="36" x14ac:dyDescent="0.2">
      <c r="A153" s="7" t="s">
        <v>263</v>
      </c>
      <c r="B153" s="7" t="s">
        <v>175</v>
      </c>
      <c r="C153" s="7">
        <v>10</v>
      </c>
      <c r="D153" s="7" t="s">
        <v>68</v>
      </c>
      <c r="E153" s="7" t="s">
        <v>323</v>
      </c>
      <c r="F153" s="7" t="s">
        <v>176</v>
      </c>
      <c r="G153" s="7" t="s">
        <v>177</v>
      </c>
      <c r="H153" s="7" t="s">
        <v>346</v>
      </c>
      <c r="I153" s="7">
        <v>3</v>
      </c>
    </row>
    <row r="154" spans="1:9" ht="72" x14ac:dyDescent="0.2">
      <c r="A154" s="7" t="s">
        <v>263</v>
      </c>
      <c r="B154" s="7" t="s">
        <v>425</v>
      </c>
      <c r="C154" s="7">
        <v>10</v>
      </c>
      <c r="D154" s="7" t="s">
        <v>46</v>
      </c>
      <c r="E154" s="7" t="s">
        <v>323</v>
      </c>
      <c r="F154" s="7" t="s">
        <v>92</v>
      </c>
      <c r="G154" s="7" t="s">
        <v>177</v>
      </c>
      <c r="H154" s="7" t="s">
        <v>374</v>
      </c>
      <c r="I154" s="7">
        <v>3</v>
      </c>
    </row>
    <row r="155" spans="1:9" ht="48" x14ac:dyDescent="0.2">
      <c r="A155" s="13"/>
      <c r="B155" s="13" t="s">
        <v>369</v>
      </c>
      <c r="C155" s="13"/>
      <c r="D155" s="13"/>
      <c r="E155" s="13"/>
      <c r="F155" s="13"/>
      <c r="G155" s="13" t="s">
        <v>177</v>
      </c>
      <c r="H155" s="13"/>
      <c r="I155" s="13">
        <f>SUM(I153:I154)</f>
        <v>6</v>
      </c>
    </row>
    <row r="156" spans="1:9" ht="60" x14ac:dyDescent="0.2">
      <c r="A156" s="1" t="s">
        <v>265</v>
      </c>
      <c r="B156" s="2" t="s">
        <v>396</v>
      </c>
      <c r="C156" s="2">
        <v>3</v>
      </c>
      <c r="D156" s="2" t="s">
        <v>20</v>
      </c>
      <c r="E156" s="7" t="s">
        <v>323</v>
      </c>
      <c r="F156" s="2" t="s">
        <v>107</v>
      </c>
      <c r="G156" s="2" t="s">
        <v>284</v>
      </c>
      <c r="H156" s="3" t="s">
        <v>409</v>
      </c>
      <c r="I156" s="7">
        <v>2</v>
      </c>
    </row>
    <row r="157" spans="1:9" ht="60" x14ac:dyDescent="0.2">
      <c r="A157" s="7" t="s">
        <v>266</v>
      </c>
      <c r="B157" s="7" t="s">
        <v>30</v>
      </c>
      <c r="C157" s="7" t="s">
        <v>61</v>
      </c>
      <c r="D157" s="7" t="s">
        <v>8</v>
      </c>
      <c r="E157" s="7" t="s">
        <v>323</v>
      </c>
      <c r="F157" s="7" t="s">
        <v>31</v>
      </c>
      <c r="G157" s="7" t="s">
        <v>284</v>
      </c>
      <c r="H157" s="7" t="s">
        <v>32</v>
      </c>
      <c r="I157" s="7">
        <v>1</v>
      </c>
    </row>
    <row r="158" spans="1:9" ht="60" x14ac:dyDescent="0.2">
      <c r="A158" s="7" t="s">
        <v>265</v>
      </c>
      <c r="B158" s="7" t="s">
        <v>77</v>
      </c>
      <c r="C158" s="7" t="s">
        <v>49</v>
      </c>
      <c r="D158" s="7" t="s">
        <v>7</v>
      </c>
      <c r="E158" s="7" t="s">
        <v>323</v>
      </c>
      <c r="F158" s="7" t="s">
        <v>79</v>
      </c>
      <c r="G158" s="7" t="s">
        <v>284</v>
      </c>
      <c r="H158" s="7" t="s">
        <v>78</v>
      </c>
      <c r="I158" s="7">
        <v>2</v>
      </c>
    </row>
    <row r="159" spans="1:9" ht="60" x14ac:dyDescent="0.2">
      <c r="A159" s="7" t="s">
        <v>266</v>
      </c>
      <c r="B159" s="7" t="s">
        <v>80</v>
      </c>
      <c r="C159" s="7" t="s">
        <v>49</v>
      </c>
      <c r="D159" s="7" t="s">
        <v>248</v>
      </c>
      <c r="E159" s="7" t="s">
        <v>323</v>
      </c>
      <c r="F159" s="7" t="s">
        <v>81</v>
      </c>
      <c r="G159" s="7" t="s">
        <v>284</v>
      </c>
      <c r="H159" s="7" t="s">
        <v>82</v>
      </c>
      <c r="I159" s="7">
        <v>1</v>
      </c>
    </row>
    <row r="160" spans="1:9" ht="60" x14ac:dyDescent="0.2">
      <c r="A160" s="7" t="s">
        <v>266</v>
      </c>
      <c r="B160" s="7" t="s">
        <v>418</v>
      </c>
      <c r="C160" s="7" t="s">
        <v>419</v>
      </c>
      <c r="D160" s="7" t="s">
        <v>119</v>
      </c>
      <c r="E160" s="7" t="s">
        <v>323</v>
      </c>
      <c r="F160" s="7" t="s">
        <v>225</v>
      </c>
      <c r="G160" s="7" t="s">
        <v>284</v>
      </c>
      <c r="H160" s="7" t="s">
        <v>339</v>
      </c>
      <c r="I160" s="7">
        <v>1</v>
      </c>
    </row>
    <row r="161" spans="1:9" ht="72" x14ac:dyDescent="0.2">
      <c r="A161" s="13"/>
      <c r="B161" s="13" t="s">
        <v>369</v>
      </c>
      <c r="C161" s="13"/>
      <c r="D161" s="13"/>
      <c r="E161" s="13"/>
      <c r="F161" s="13"/>
      <c r="G161" s="13" t="s">
        <v>284</v>
      </c>
      <c r="H161" s="13"/>
      <c r="I161" s="13">
        <f>SUM(I156:I160)</f>
        <v>7</v>
      </c>
    </row>
    <row r="162" spans="1:9" ht="36" x14ac:dyDescent="0.2">
      <c r="A162" s="7" t="s">
        <v>266</v>
      </c>
      <c r="B162" s="7" t="s">
        <v>420</v>
      </c>
      <c r="C162" s="7" t="s">
        <v>421</v>
      </c>
      <c r="D162" s="7" t="s">
        <v>119</v>
      </c>
      <c r="E162" s="7" t="s">
        <v>323</v>
      </c>
      <c r="F162" s="7" t="s">
        <v>225</v>
      </c>
      <c r="G162" s="7" t="s">
        <v>422</v>
      </c>
      <c r="H162" s="7" t="s">
        <v>339</v>
      </c>
      <c r="I162" s="7">
        <v>1</v>
      </c>
    </row>
    <row r="163" spans="1:9" ht="24" x14ac:dyDescent="0.2">
      <c r="A163" s="13"/>
      <c r="B163" s="13" t="s">
        <v>369</v>
      </c>
      <c r="C163" s="13"/>
      <c r="D163" s="13"/>
      <c r="E163" s="13"/>
      <c r="F163" s="13"/>
      <c r="G163" s="13" t="s">
        <v>422</v>
      </c>
      <c r="H163" s="13"/>
      <c r="I163" s="13">
        <f>SUM(I162)</f>
        <v>1</v>
      </c>
    </row>
    <row r="164" spans="1:9" ht="72" x14ac:dyDescent="0.2">
      <c r="A164" s="7" t="s">
        <v>263</v>
      </c>
      <c r="B164" s="7" t="s">
        <v>87</v>
      </c>
      <c r="C164" s="7">
        <v>10</v>
      </c>
      <c r="D164" s="7" t="s">
        <v>7</v>
      </c>
      <c r="E164" s="7" t="s">
        <v>323</v>
      </c>
      <c r="F164" s="7" t="s">
        <v>88</v>
      </c>
      <c r="G164" s="7" t="s">
        <v>127</v>
      </c>
      <c r="H164" s="7" t="s">
        <v>329</v>
      </c>
      <c r="I164" s="7">
        <v>3</v>
      </c>
    </row>
    <row r="165" spans="1:9" ht="84" x14ac:dyDescent="0.2">
      <c r="A165" s="7" t="s">
        <v>265</v>
      </c>
      <c r="B165" s="7" t="s">
        <v>87</v>
      </c>
      <c r="C165" s="7">
        <v>10</v>
      </c>
      <c r="D165" s="7" t="s">
        <v>46</v>
      </c>
      <c r="E165" s="7" t="s">
        <v>323</v>
      </c>
      <c r="F165" s="7" t="s">
        <v>89</v>
      </c>
      <c r="G165" s="7" t="s">
        <v>127</v>
      </c>
      <c r="H165" s="7" t="s">
        <v>375</v>
      </c>
      <c r="I165" s="7">
        <v>2</v>
      </c>
    </row>
    <row r="166" spans="1:9" ht="24" x14ac:dyDescent="0.2">
      <c r="A166" s="13"/>
      <c r="B166" s="13" t="s">
        <v>369</v>
      </c>
      <c r="C166" s="13"/>
      <c r="D166" s="13"/>
      <c r="E166" s="13"/>
      <c r="F166" s="13"/>
      <c r="G166" s="13" t="s">
        <v>127</v>
      </c>
      <c r="H166" s="13"/>
      <c r="I166" s="13">
        <f>SUM(I164:I165)</f>
        <v>5</v>
      </c>
    </row>
    <row r="167" spans="1:9" ht="72" x14ac:dyDescent="0.2">
      <c r="A167" s="7" t="s">
        <v>263</v>
      </c>
      <c r="B167" s="7" t="s">
        <v>365</v>
      </c>
      <c r="C167" s="7">
        <v>10</v>
      </c>
      <c r="D167" s="7" t="s">
        <v>46</v>
      </c>
      <c r="E167" s="7" t="s">
        <v>323</v>
      </c>
      <c r="F167" s="7" t="s">
        <v>92</v>
      </c>
      <c r="G167" s="7" t="s">
        <v>423</v>
      </c>
      <c r="H167" s="7" t="s">
        <v>374</v>
      </c>
      <c r="I167" s="7">
        <v>3</v>
      </c>
    </row>
    <row r="168" spans="1:9" ht="72" x14ac:dyDescent="0.2">
      <c r="A168" s="7" t="s">
        <v>263</v>
      </c>
      <c r="B168" s="7" t="s">
        <v>90</v>
      </c>
      <c r="C168" s="7">
        <v>11</v>
      </c>
      <c r="D168" s="7" t="s">
        <v>46</v>
      </c>
      <c r="E168" s="7" t="s">
        <v>323</v>
      </c>
      <c r="F168" s="7" t="s">
        <v>93</v>
      </c>
      <c r="G168" s="7" t="s">
        <v>423</v>
      </c>
      <c r="H168" s="7" t="s">
        <v>375</v>
      </c>
      <c r="I168" s="7">
        <v>3</v>
      </c>
    </row>
    <row r="169" spans="1:9" ht="84" x14ac:dyDescent="0.2">
      <c r="A169" s="7" t="s">
        <v>265</v>
      </c>
      <c r="B169" s="7" t="s">
        <v>87</v>
      </c>
      <c r="C169" s="7">
        <v>10</v>
      </c>
      <c r="D169" s="7" t="s">
        <v>46</v>
      </c>
      <c r="E169" s="7" t="s">
        <v>323</v>
      </c>
      <c r="F169" s="7" t="s">
        <v>89</v>
      </c>
      <c r="G169" s="7" t="s">
        <v>423</v>
      </c>
      <c r="H169" s="7" t="s">
        <v>375</v>
      </c>
      <c r="I169" s="7">
        <v>2</v>
      </c>
    </row>
    <row r="170" spans="1:9" ht="72" x14ac:dyDescent="0.2">
      <c r="A170" s="13"/>
      <c r="B170" s="13" t="s">
        <v>369</v>
      </c>
      <c r="C170" s="13"/>
      <c r="D170" s="13"/>
      <c r="E170" s="13"/>
      <c r="F170" s="13"/>
      <c r="G170" s="13" t="s">
        <v>423</v>
      </c>
      <c r="H170" s="13"/>
      <c r="I170" s="13">
        <f>SUM(I167:I169)</f>
        <v>8</v>
      </c>
    </row>
    <row r="171" spans="1:9" ht="48" x14ac:dyDescent="0.2">
      <c r="A171" s="7" t="s">
        <v>263</v>
      </c>
      <c r="B171" s="7" t="s">
        <v>130</v>
      </c>
      <c r="C171" s="7">
        <v>9</v>
      </c>
      <c r="D171" s="7" t="s">
        <v>248</v>
      </c>
      <c r="E171" s="7" t="s">
        <v>323</v>
      </c>
      <c r="F171" s="7" t="s">
        <v>416</v>
      </c>
      <c r="G171" s="7" t="s">
        <v>286</v>
      </c>
      <c r="H171" s="7" t="s">
        <v>386</v>
      </c>
      <c r="I171" s="7">
        <v>3</v>
      </c>
    </row>
    <row r="172" spans="1:9" ht="84" x14ac:dyDescent="0.2">
      <c r="A172" s="7" t="s">
        <v>265</v>
      </c>
      <c r="B172" s="7" t="s">
        <v>387</v>
      </c>
      <c r="C172" s="7">
        <v>8</v>
      </c>
      <c r="D172" s="7" t="s">
        <v>248</v>
      </c>
      <c r="E172" s="7" t="s">
        <v>323</v>
      </c>
      <c r="F172" s="7" t="s">
        <v>389</v>
      </c>
      <c r="G172" s="7" t="s">
        <v>286</v>
      </c>
      <c r="H172" s="7" t="s">
        <v>388</v>
      </c>
      <c r="I172" s="7">
        <v>2</v>
      </c>
    </row>
    <row r="173" spans="1:9" ht="48" x14ac:dyDescent="0.2">
      <c r="A173" s="7" t="s">
        <v>265</v>
      </c>
      <c r="B173" s="7" t="s">
        <v>384</v>
      </c>
      <c r="C173" s="7">
        <v>11</v>
      </c>
      <c r="D173" s="7" t="s">
        <v>248</v>
      </c>
      <c r="E173" s="7" t="s">
        <v>323</v>
      </c>
      <c r="F173" s="7" t="s">
        <v>117</v>
      </c>
      <c r="G173" s="7" t="s">
        <v>286</v>
      </c>
      <c r="H173" s="7" t="s">
        <v>308</v>
      </c>
      <c r="I173" s="7">
        <v>2</v>
      </c>
    </row>
    <row r="174" spans="1:9" ht="48" x14ac:dyDescent="0.2">
      <c r="A174" s="13"/>
      <c r="B174" s="13" t="s">
        <v>369</v>
      </c>
      <c r="C174" s="13"/>
      <c r="D174" s="13"/>
      <c r="E174" s="13"/>
      <c r="F174" s="13"/>
      <c r="G174" s="13" t="s">
        <v>286</v>
      </c>
      <c r="H174" s="13"/>
      <c r="I174" s="13">
        <f>SUM(I171:I173)</f>
        <v>7</v>
      </c>
    </row>
    <row r="175" spans="1:9" ht="48" x14ac:dyDescent="0.2">
      <c r="A175" s="7" t="s">
        <v>263</v>
      </c>
      <c r="B175" s="7" t="s">
        <v>211</v>
      </c>
      <c r="C175" s="7">
        <v>10</v>
      </c>
      <c r="D175" s="7" t="s">
        <v>23</v>
      </c>
      <c r="E175" s="7" t="s">
        <v>323</v>
      </c>
      <c r="F175" s="7" t="s">
        <v>212</v>
      </c>
      <c r="G175" s="7" t="s">
        <v>285</v>
      </c>
      <c r="H175" s="7" t="s">
        <v>353</v>
      </c>
      <c r="I175" s="7">
        <v>3</v>
      </c>
    </row>
    <row r="176" spans="1:9" ht="48" x14ac:dyDescent="0.2">
      <c r="A176" s="13"/>
      <c r="B176" s="13" t="s">
        <v>369</v>
      </c>
      <c r="C176" s="13"/>
      <c r="D176" s="13"/>
      <c r="E176" s="13"/>
      <c r="F176" s="13"/>
      <c r="G176" s="13" t="s">
        <v>285</v>
      </c>
      <c r="H176" s="13"/>
      <c r="I176" s="13">
        <f>SUM(I175)</f>
        <v>3</v>
      </c>
    </row>
  </sheetData>
  <autoFilter ref="A2:I176"/>
  <mergeCells count="1">
    <mergeCell ref="A1:H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по школам. Заочный тур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Тулкина</dc:creator>
  <cp:lastModifiedBy>Пользователь Windows</cp:lastModifiedBy>
  <cp:lastPrinted>2019-02-16T09:26:07Z</cp:lastPrinted>
  <dcterms:created xsi:type="dcterms:W3CDTF">2018-03-24T13:22:33Z</dcterms:created>
  <dcterms:modified xsi:type="dcterms:W3CDTF">2019-04-19T07:11:50Z</dcterms:modified>
</cp:coreProperties>
</file>